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EJS kokkutulek 2016\"/>
    </mc:Choice>
  </mc:AlternateContent>
  <bookViews>
    <workbookView xWindow="0" yWindow="0" windowWidth="20490" windowHeight="7755"/>
  </bookViews>
  <sheets>
    <sheet name="KUUL_MEESK" sheetId="67" r:id="rId1"/>
  </sheets>
  <externalReferences>
    <externalReference r:id="rId2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67" l="1"/>
  <c r="A2" i="67"/>
  <c r="A1" i="67"/>
</calcChain>
</file>

<file path=xl/sharedStrings.xml><?xml version="1.0" encoding="utf-8"?>
<sst xmlns="http://schemas.openxmlformats.org/spreadsheetml/2006/main" count="244" uniqueCount="153">
  <si>
    <t>Nimi</t>
  </si>
  <si>
    <t>Klubi</t>
  </si>
  <si>
    <t>Klass</t>
  </si>
  <si>
    <t>Sen</t>
  </si>
  <si>
    <t>Ida-Viru JMS/Avinurme</t>
  </si>
  <si>
    <t>Vet</t>
  </si>
  <si>
    <t>Lad</t>
  </si>
  <si>
    <t>Tair Tooming</t>
  </si>
  <si>
    <t>Jun</t>
  </si>
  <si>
    <t>Igor Homin</t>
  </si>
  <si>
    <t>Järvamaa JK</t>
  </si>
  <si>
    <t>Elvis Homin</t>
  </si>
  <si>
    <t>Imre Randjõe</t>
  </si>
  <si>
    <t>Meelis Mägi</t>
  </si>
  <si>
    <t>Vello Eller</t>
  </si>
  <si>
    <t>Koit Kivikas</t>
  </si>
  <si>
    <t>Raivo Kimmel</t>
  </si>
  <si>
    <t>Kaido Kivikas</t>
  </si>
  <si>
    <t>Raimond Sarapuu</t>
  </si>
  <si>
    <t>Toivo Hokkonen</t>
  </si>
  <si>
    <t>Kullavere Jahiühistu</t>
  </si>
  <si>
    <t>Valgu Jahimeeste Selts</t>
  </si>
  <si>
    <t>MTÜ Keila Jahiselts</t>
  </si>
  <si>
    <t>Viljandimaa Jahimeeste Liit</t>
  </si>
  <si>
    <t>MTÜ Nahe Jahiselts</t>
  </si>
  <si>
    <t>Harju Jahindusklubi</t>
  </si>
  <si>
    <t>Jahindusühistu ULUK II</t>
  </si>
  <si>
    <t>Põltsamaa Jahiselts</t>
  </si>
  <si>
    <t>Jaanikese Jahiühing</t>
  </si>
  <si>
    <t>Ida-Viru JMS/ Kiviõli</t>
  </si>
  <si>
    <t>Haapsalu Jahiselts</t>
  </si>
  <si>
    <t>Padise Jahimeeste Selts</t>
  </si>
  <si>
    <t>Jõgeva Jahimeeste Ühing</t>
  </si>
  <si>
    <t>Kehtna Jahindusklubi</t>
  </si>
  <si>
    <t>Jahiselts Massiaru MTÜ</t>
  </si>
  <si>
    <t>Põlva Jahiselts</t>
  </si>
  <si>
    <t>Elva Jahiselts</t>
  </si>
  <si>
    <t>Valgamaa Jahimeeste Ühistu</t>
  </si>
  <si>
    <t>Vormsi Jahiselts</t>
  </si>
  <si>
    <t>Saarte Jahimeeste Selts</t>
  </si>
  <si>
    <t>Karja Jahiselts</t>
  </si>
  <si>
    <t>Kaiu Jahindusklubi</t>
  </si>
  <si>
    <t>MTÜ Rakvere Jahindusklubi</t>
  </si>
  <si>
    <t>Hiiumaa Jahimeeste Selts</t>
  </si>
  <si>
    <t>MTÜ Mäetaguse Venator</t>
  </si>
  <si>
    <t>Tahkuna Jahiselts MTÜ</t>
  </si>
  <si>
    <t>Are Jahimeeste Selts</t>
  </si>
  <si>
    <t>Aruvälja Jahiselts</t>
  </si>
  <si>
    <t>Kaisma Jahiselts</t>
  </si>
  <si>
    <t>Orajõe Jahiselts</t>
  </si>
  <si>
    <t>Tori-Sindi Jahiselts</t>
  </si>
  <si>
    <t>Rahnoja Jahiselts</t>
  </si>
  <si>
    <t>Väimela</t>
  </si>
  <si>
    <t>Priit Pennar</t>
  </si>
  <si>
    <t>Ivo Sarapuu</t>
  </si>
  <si>
    <t>Siim Sirel</t>
  </si>
  <si>
    <t>Kaupo Sirel</t>
  </si>
  <si>
    <t>Meelis Kruusmann</t>
  </si>
  <si>
    <t>Taavi Lehtla</t>
  </si>
  <si>
    <t>Harald Kalmet</t>
  </si>
  <si>
    <t>Toomas Troska</t>
  </si>
  <si>
    <t>Raiko Kimmel</t>
  </si>
  <si>
    <t>Janek Tohv</t>
  </si>
  <si>
    <t>AEG</t>
  </si>
  <si>
    <t>Koht</t>
  </si>
  <si>
    <t>Tooni Vellend</t>
  </si>
  <si>
    <t>Toomas Rauba</t>
  </si>
  <si>
    <t>Sigmar Saag</t>
  </si>
  <si>
    <t>Siim Saag</t>
  </si>
  <si>
    <t>Hillar Loot</t>
  </si>
  <si>
    <t>Rannar Lehis</t>
  </si>
  <si>
    <t>Margo Kõivistik</t>
  </si>
  <si>
    <t>Argo Saagpakk</t>
  </si>
  <si>
    <t>Karmo Kaselaid</t>
  </si>
  <si>
    <t>Karel Kaselaid</t>
  </si>
  <si>
    <t>Kalle Ahu</t>
  </si>
  <si>
    <t>Ago Ahu</t>
  </si>
  <si>
    <t>Emil Juht</t>
  </si>
  <si>
    <t>Andre Säälik</t>
  </si>
  <si>
    <t>Steven Kaio</t>
  </si>
  <si>
    <t>Mihkel Mäerand</t>
  </si>
  <si>
    <t>Margus Ulp</t>
  </si>
  <si>
    <t>Alar Animägi</t>
  </si>
  <si>
    <t>Ilmar Animägi</t>
  </si>
  <si>
    <t>Taavi Vahtramäe</t>
  </si>
  <si>
    <t>Lauri Hordo</t>
  </si>
  <si>
    <t>Jaanus Hordo</t>
  </si>
  <si>
    <t>Liivar Põldkivi</t>
  </si>
  <si>
    <t>Mihkel Matsin</t>
  </si>
  <si>
    <t>Mait Kivi</t>
  </si>
  <si>
    <t>Margo Boitsov</t>
  </si>
  <si>
    <t>TRAHV
RAJAL</t>
  </si>
  <si>
    <t>LASTUD
PUNKTID</t>
  </si>
  <si>
    <t>TRAHVI-SEKUNDID</t>
  </si>
  <si>
    <t>RAJA TRAHVI-SEKUNDID</t>
  </si>
  <si>
    <t>Allar Nõmm</t>
  </si>
  <si>
    <t>Jüri Ollino</t>
  </si>
  <si>
    <t>Raido Uusma</t>
  </si>
  <si>
    <t>Leo Taur</t>
  </si>
  <si>
    <t>Raul Annamann</t>
  </si>
  <si>
    <t>Allar Rosenberg</t>
  </si>
  <si>
    <t>MEESKOND
KOKKU</t>
  </si>
  <si>
    <t>Arvin Peks</t>
  </si>
  <si>
    <t>Tiit Nairis</t>
  </si>
  <si>
    <t>Lembit Mihkelstein</t>
  </si>
  <si>
    <t>Siim Lind</t>
  </si>
  <si>
    <t>Kalev Viidas</t>
  </si>
  <si>
    <t>Lauri Pever</t>
  </si>
  <si>
    <t>Valdu Reinaas</t>
  </si>
  <si>
    <t>Toomas Luus</t>
  </si>
  <si>
    <t>Janika Loos</t>
  </si>
  <si>
    <t>Risto Ling</t>
  </si>
  <si>
    <t>Alar Tammela</t>
  </si>
  <si>
    <t>Kaimo Karu</t>
  </si>
  <si>
    <t>Margus Vassiljev</t>
  </si>
  <si>
    <t>Kalev Simsalu</t>
  </si>
  <si>
    <t>Märt Reeder</t>
  </si>
  <si>
    <t>Lauri Pelials</t>
  </si>
  <si>
    <t>Peeter Järvamägi</t>
  </si>
  <si>
    <t>Kristo Lipp</t>
  </si>
  <si>
    <t>Lauri Tamm</t>
  </si>
  <si>
    <t>Peeter Reile</t>
  </si>
  <si>
    <t>Janek Rannamäe</t>
  </si>
  <si>
    <t>Mait Mägi</t>
  </si>
  <si>
    <t>Ahti Valdmets</t>
  </si>
  <si>
    <t>Kalev Kikerpill</t>
  </si>
  <si>
    <t>Hellar Sile</t>
  </si>
  <si>
    <t>Marek Kõiv</t>
  </si>
  <si>
    <t>Jüri Valdma</t>
  </si>
  <si>
    <t>Sergei Kivi</t>
  </si>
  <si>
    <t>Marko Sepp</t>
  </si>
  <si>
    <t>Tambet Leinbock</t>
  </si>
  <si>
    <t>Viktor Lonski</t>
  </si>
  <si>
    <t>Egert Malts</t>
  </si>
  <si>
    <t>Priit Friedemann</t>
  </si>
  <si>
    <t>Jüri Randmäe</t>
  </si>
  <si>
    <t>Peep Tali</t>
  </si>
  <si>
    <t>Andrs Reinvald</t>
  </si>
  <si>
    <t>Ivo Hakman</t>
  </si>
  <si>
    <t>Ragnar Sarapik</t>
  </si>
  <si>
    <t>Kalju Pahk</t>
  </si>
  <si>
    <t>Jaan Targamaa</t>
  </si>
  <si>
    <t>Sven Erik Lohu</t>
  </si>
  <si>
    <t>Karli Kattel</t>
  </si>
  <si>
    <t>Janno Jaadla</t>
  </si>
  <si>
    <t>Martin Mägo</t>
  </si>
  <si>
    <t>Rasmus Rooden</t>
  </si>
  <si>
    <t>Tõnis Teidla</t>
  </si>
  <si>
    <t>Janno Üksik</t>
  </si>
  <si>
    <t>Kuldar Jõhvik</t>
  </si>
  <si>
    <t>Tanel Oja</t>
  </si>
  <si>
    <t>Sulev Tooming</t>
  </si>
  <si>
    <t>Meeskondlik järjestus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</si>
</sst>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auto="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"/>
  </cellStyles>
  <dxfs count="4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utaja/Documents/V&#245;istlused/2016/Kokkutulek%202016/JAHIMEESTE%20KOKKUTULEK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ÕISTLUS"/>
      <sheetName val="OSALEJAD_HAAVEL"/>
      <sheetName val="OSALEJAD_KUUL"/>
      <sheetName val="AJAKAVA"/>
      <sheetName val="KOOND_HAAVEL"/>
      <sheetName val="KOOND_KUUL"/>
      <sheetName val="HAAVEL_INDIV"/>
      <sheetName val="KUUL_INDIV"/>
      <sheetName val="HAAVEL_MEESK"/>
      <sheetName val="KUUL_MEESK"/>
      <sheetName val="Sheet3"/>
      <sheetName val="Sheet4"/>
      <sheetName val="FINAAL MEESKONNAD"/>
      <sheetName val="HAAVEL_PROTOKOLLID"/>
      <sheetName val="Sheet1"/>
      <sheetName val="JOOKSEV SIGA PROTOKOLLID"/>
      <sheetName val="A-trapp PROTOKOLL"/>
      <sheetName val="Sheet2"/>
    </sheetNames>
    <sheetDataSet>
      <sheetData sheetId="0">
        <row r="5">
          <cell r="B5" t="str">
            <v>Eesti Jahimeeste 36. kokkutulek</v>
          </cell>
        </row>
        <row r="7">
          <cell r="B7" t="str">
            <v>Jahipraktiline harjutus e. Kuulilaskmine</v>
          </cell>
        </row>
        <row r="8">
          <cell r="B8" t="str">
            <v>8.</v>
          </cell>
          <cell r="C8" t="str">
            <v>10.</v>
          </cell>
          <cell r="D8" t="str">
            <v>juuli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A5" sqref="A5"/>
    </sheetView>
  </sheetViews>
  <sheetFormatPr defaultColWidth="8.7109375" defaultRowHeight="15" x14ac:dyDescent="0.25"/>
  <cols>
    <col min="1" max="1" width="5.42578125" style="2" customWidth="1"/>
    <col min="2" max="2" width="18.42578125" style="2" bestFit="1" customWidth="1"/>
    <col min="3" max="3" width="5.42578125" style="2" hidden="1" customWidth="1"/>
    <col min="4" max="4" width="17" style="9" customWidth="1"/>
    <col min="5" max="5" width="8.140625" style="7" bestFit="1" customWidth="1"/>
    <col min="6" max="6" width="7" style="7" bestFit="1" customWidth="1"/>
    <col min="7" max="7" width="10.140625" style="7" bestFit="1" customWidth="1"/>
    <col min="8" max="8" width="9" style="7" bestFit="1" customWidth="1"/>
    <col min="9" max="9" width="9.85546875" style="7" customWidth="1"/>
    <col min="10" max="10" width="11.42578125" style="2" customWidth="1"/>
    <col min="11" max="11" width="1" style="2" customWidth="1"/>
    <col min="12" max="16384" width="8.7109375" style="2"/>
  </cols>
  <sheetData>
    <row r="1" spans="1:14" ht="18.75" x14ac:dyDescent="0.25">
      <c r="A1" s="19" t="str">
        <f>[1]VÕISTLUS!B5</f>
        <v>Eesti Jahimeeste 36. kokkutulek</v>
      </c>
      <c r="B1" s="19"/>
      <c r="C1" s="19"/>
      <c r="D1" s="19"/>
      <c r="E1" s="19"/>
      <c r="F1" s="19"/>
      <c r="G1" s="19"/>
      <c r="H1" s="19"/>
      <c r="I1" s="19"/>
      <c r="J1" s="19"/>
      <c r="K1" s="14"/>
      <c r="L1" s="14"/>
      <c r="M1" s="14"/>
      <c r="N1" s="14"/>
    </row>
    <row r="2" spans="1:14" ht="18.75" x14ac:dyDescent="0.25">
      <c r="A2" s="19" t="str">
        <f>[1]VÕISTLUS!B7</f>
        <v>Jahipraktiline harjutus e. Kuulilaskmine</v>
      </c>
      <c r="B2" s="19"/>
      <c r="C2" s="19"/>
      <c r="D2" s="19"/>
      <c r="E2" s="19"/>
      <c r="F2" s="19"/>
      <c r="G2" s="19"/>
      <c r="H2" s="19"/>
      <c r="I2" s="19"/>
      <c r="J2" s="19"/>
      <c r="K2" s="14"/>
      <c r="L2" s="14"/>
      <c r="M2" s="14"/>
      <c r="N2" s="14"/>
    </row>
    <row r="3" spans="1:14" ht="18.75" x14ac:dyDescent="0.25">
      <c r="A3" s="19" t="str">
        <f>[1]VÕISTLUS!B8&amp;" - "&amp;[1]VÕISTLUS!C8&amp;" "&amp;[1]VÕISTLUS!D8</f>
        <v>8. - 10. juuli 2016</v>
      </c>
      <c r="B3" s="19"/>
      <c r="C3" s="19"/>
      <c r="D3" s="19"/>
      <c r="E3" s="19"/>
      <c r="F3" s="19"/>
      <c r="G3" s="19"/>
      <c r="H3" s="19"/>
      <c r="I3" s="19"/>
      <c r="J3" s="19"/>
      <c r="K3" s="14"/>
      <c r="L3" s="14"/>
      <c r="M3" s="14"/>
      <c r="N3" s="14"/>
    </row>
    <row r="4" spans="1:14" ht="18.75" x14ac:dyDescent="0.25">
      <c r="A4" s="20" t="s">
        <v>152</v>
      </c>
      <c r="B4" s="20"/>
      <c r="C4" s="20"/>
      <c r="D4" s="20"/>
      <c r="E4" s="20"/>
      <c r="F4" s="20"/>
      <c r="G4" s="20"/>
      <c r="H4" s="20"/>
      <c r="I4" s="20"/>
      <c r="J4" s="20"/>
      <c r="K4" s="15"/>
      <c r="L4" s="15"/>
      <c r="M4" s="15"/>
      <c r="N4" s="15"/>
    </row>
    <row r="5" spans="1:14" ht="45" x14ac:dyDescent="0.25">
      <c r="A5" s="10" t="s">
        <v>64</v>
      </c>
      <c r="B5" s="11" t="s">
        <v>0</v>
      </c>
      <c r="C5" s="11" t="s">
        <v>2</v>
      </c>
      <c r="D5" s="11" t="s">
        <v>1</v>
      </c>
      <c r="E5" s="11" t="s">
        <v>63</v>
      </c>
      <c r="F5" s="11" t="s">
        <v>91</v>
      </c>
      <c r="G5" s="11" t="s">
        <v>94</v>
      </c>
      <c r="H5" s="11" t="s">
        <v>92</v>
      </c>
      <c r="I5" s="11" t="s">
        <v>93</v>
      </c>
      <c r="J5" s="1" t="s">
        <v>101</v>
      </c>
    </row>
    <row r="6" spans="1:14" ht="15.75" customHeight="1" x14ac:dyDescent="0.25">
      <c r="A6" s="18">
        <v>1</v>
      </c>
      <c r="B6" s="16" t="s">
        <v>145</v>
      </c>
      <c r="C6" s="17" t="s">
        <v>3</v>
      </c>
      <c r="D6" s="25" t="s">
        <v>44</v>
      </c>
      <c r="E6" s="28">
        <v>3.7812500000000003E-3</v>
      </c>
      <c r="F6" s="29">
        <v>0</v>
      </c>
      <c r="G6" s="28">
        <v>0</v>
      </c>
      <c r="H6" s="29">
        <v>21</v>
      </c>
      <c r="I6" s="28">
        <v>1.9097222222222222E-3</v>
      </c>
      <c r="J6" s="22">
        <v>5.6909722222222223E-3</v>
      </c>
    </row>
    <row r="7" spans="1:14" ht="15.75" customHeight="1" x14ac:dyDescent="0.25">
      <c r="A7" s="18"/>
      <c r="B7" s="16" t="s">
        <v>13</v>
      </c>
      <c r="C7" s="17" t="s">
        <v>3</v>
      </c>
      <c r="D7" s="25"/>
      <c r="E7" s="28"/>
      <c r="F7" s="29"/>
      <c r="G7" s="28"/>
      <c r="H7" s="29"/>
      <c r="I7" s="28"/>
      <c r="J7" s="22"/>
    </row>
    <row r="8" spans="1:14" ht="15.75" customHeight="1" x14ac:dyDescent="0.25">
      <c r="A8" s="18"/>
      <c r="B8" s="16" t="s">
        <v>146</v>
      </c>
      <c r="C8" s="17" t="s">
        <v>3</v>
      </c>
      <c r="D8" s="25"/>
      <c r="E8" s="28"/>
      <c r="F8" s="29"/>
      <c r="G8" s="28"/>
      <c r="H8" s="29"/>
      <c r="I8" s="28"/>
      <c r="J8" s="22"/>
    </row>
    <row r="9" spans="1:14" ht="15.75" customHeight="1" x14ac:dyDescent="0.25">
      <c r="A9" s="18">
        <v>2</v>
      </c>
      <c r="B9" s="16" t="s">
        <v>118</v>
      </c>
      <c r="C9" s="17" t="s">
        <v>3</v>
      </c>
      <c r="D9" s="25" t="s">
        <v>42</v>
      </c>
      <c r="E9" s="28">
        <v>4.047800925925926E-3</v>
      </c>
      <c r="F9" s="29">
        <v>0</v>
      </c>
      <c r="G9" s="28">
        <v>0</v>
      </c>
      <c r="H9" s="29">
        <v>24</v>
      </c>
      <c r="I9" s="28">
        <v>1.736111111111111E-3</v>
      </c>
      <c r="J9" s="22">
        <v>5.7839120370370371E-3</v>
      </c>
    </row>
    <row r="10" spans="1:14" ht="15.75" customHeight="1" x14ac:dyDescent="0.25">
      <c r="A10" s="18"/>
      <c r="B10" s="16" t="s">
        <v>119</v>
      </c>
      <c r="C10" s="17" t="s">
        <v>3</v>
      </c>
      <c r="D10" s="25"/>
      <c r="E10" s="28"/>
      <c r="F10" s="29"/>
      <c r="G10" s="28"/>
      <c r="H10" s="29"/>
      <c r="I10" s="28"/>
      <c r="J10" s="22"/>
    </row>
    <row r="11" spans="1:14" ht="15.75" customHeight="1" x14ac:dyDescent="0.25">
      <c r="A11" s="18"/>
      <c r="B11" s="16" t="s">
        <v>120</v>
      </c>
      <c r="C11" s="17" t="s">
        <v>3</v>
      </c>
      <c r="D11" s="25"/>
      <c r="E11" s="28"/>
      <c r="F11" s="29"/>
      <c r="G11" s="28"/>
      <c r="H11" s="29"/>
      <c r="I11" s="28"/>
      <c r="J11" s="22"/>
    </row>
    <row r="12" spans="1:14" ht="15.75" customHeight="1" x14ac:dyDescent="0.25">
      <c r="A12" s="18">
        <v>3</v>
      </c>
      <c r="B12" s="16" t="s">
        <v>110</v>
      </c>
      <c r="C12" s="17" t="s">
        <v>6</v>
      </c>
      <c r="D12" s="25" t="s">
        <v>22</v>
      </c>
      <c r="E12" s="28">
        <v>4.287962962962963E-3</v>
      </c>
      <c r="F12" s="29">
        <v>1</v>
      </c>
      <c r="G12" s="28">
        <v>5.7870370370370366E-5</v>
      </c>
      <c r="H12" s="29">
        <v>19</v>
      </c>
      <c r="I12" s="28">
        <v>2.0254629629629629E-3</v>
      </c>
      <c r="J12" s="22">
        <v>6.3712962962962968E-3</v>
      </c>
    </row>
    <row r="13" spans="1:14" ht="15.75" customHeight="1" x14ac:dyDescent="0.25">
      <c r="A13" s="18"/>
      <c r="B13" s="16" t="s">
        <v>111</v>
      </c>
      <c r="C13" s="17" t="s">
        <v>3</v>
      </c>
      <c r="D13" s="25"/>
      <c r="E13" s="28"/>
      <c r="F13" s="29"/>
      <c r="G13" s="28"/>
      <c r="H13" s="29"/>
      <c r="I13" s="28"/>
      <c r="J13" s="22"/>
    </row>
    <row r="14" spans="1:14" ht="15.75" customHeight="1" x14ac:dyDescent="0.25">
      <c r="A14" s="18"/>
      <c r="B14" s="16" t="s">
        <v>112</v>
      </c>
      <c r="C14" s="17" t="s">
        <v>3</v>
      </c>
      <c r="D14" s="25"/>
      <c r="E14" s="28"/>
      <c r="F14" s="29"/>
      <c r="G14" s="28"/>
      <c r="H14" s="29"/>
      <c r="I14" s="28"/>
      <c r="J14" s="22"/>
    </row>
    <row r="15" spans="1:14" ht="15.75" customHeight="1" x14ac:dyDescent="0.25">
      <c r="A15" s="18">
        <v>4</v>
      </c>
      <c r="B15" s="16" t="s">
        <v>9</v>
      </c>
      <c r="C15" s="17">
        <v>0</v>
      </c>
      <c r="D15" s="25" t="s">
        <v>10</v>
      </c>
      <c r="E15" s="28">
        <v>3.8206018518518524E-3</v>
      </c>
      <c r="F15" s="29">
        <v>4</v>
      </c>
      <c r="G15" s="28">
        <v>2.3148148148148146E-4</v>
      </c>
      <c r="H15" s="29">
        <v>12</v>
      </c>
      <c r="I15" s="28">
        <v>2.4305555555555556E-3</v>
      </c>
      <c r="J15" s="22">
        <v>6.4826388888888893E-3</v>
      </c>
    </row>
    <row r="16" spans="1:14" ht="15.75" customHeight="1" x14ac:dyDescent="0.25">
      <c r="A16" s="18"/>
      <c r="B16" s="16" t="s">
        <v>11</v>
      </c>
      <c r="C16" s="17">
        <v>0</v>
      </c>
      <c r="D16" s="25"/>
      <c r="E16" s="28"/>
      <c r="F16" s="29"/>
      <c r="G16" s="28"/>
      <c r="H16" s="29"/>
      <c r="I16" s="28"/>
      <c r="J16" s="22"/>
    </row>
    <row r="17" spans="1:10" ht="15.75" customHeight="1" x14ac:dyDescent="0.25">
      <c r="A17" s="18"/>
      <c r="B17" s="16" t="s">
        <v>12</v>
      </c>
      <c r="C17" s="17">
        <v>0</v>
      </c>
      <c r="D17" s="25"/>
      <c r="E17" s="28"/>
      <c r="F17" s="29"/>
      <c r="G17" s="28"/>
      <c r="H17" s="29"/>
      <c r="I17" s="28"/>
      <c r="J17" s="22"/>
    </row>
    <row r="18" spans="1:10" ht="15.75" customHeight="1" x14ac:dyDescent="0.25">
      <c r="A18" s="18">
        <v>5</v>
      </c>
      <c r="B18" s="16" t="s">
        <v>104</v>
      </c>
      <c r="C18" s="17" t="s">
        <v>5</v>
      </c>
      <c r="D18" s="25" t="s">
        <v>51</v>
      </c>
      <c r="E18" s="28">
        <v>4.118171296296296E-3</v>
      </c>
      <c r="F18" s="29">
        <v>0</v>
      </c>
      <c r="G18" s="28">
        <v>0</v>
      </c>
      <c r="H18" s="29">
        <v>12</v>
      </c>
      <c r="I18" s="28">
        <v>2.4305555555555556E-3</v>
      </c>
      <c r="J18" s="22">
        <v>6.5487268518518516E-3</v>
      </c>
    </row>
    <row r="19" spans="1:10" ht="15.75" customHeight="1" x14ac:dyDescent="0.25">
      <c r="A19" s="18"/>
      <c r="B19" s="16" t="s">
        <v>104</v>
      </c>
      <c r="C19" s="17" t="s">
        <v>3</v>
      </c>
      <c r="D19" s="25"/>
      <c r="E19" s="28"/>
      <c r="F19" s="29"/>
      <c r="G19" s="28"/>
      <c r="H19" s="29"/>
      <c r="I19" s="28"/>
      <c r="J19" s="22"/>
    </row>
    <row r="20" spans="1:10" ht="15.75" customHeight="1" x14ac:dyDescent="0.25">
      <c r="A20" s="18"/>
      <c r="B20" s="16" t="s">
        <v>105</v>
      </c>
      <c r="C20" s="17" t="s">
        <v>3</v>
      </c>
      <c r="D20" s="25"/>
      <c r="E20" s="28"/>
      <c r="F20" s="29"/>
      <c r="G20" s="28"/>
      <c r="H20" s="29"/>
      <c r="I20" s="28"/>
      <c r="J20" s="22"/>
    </row>
    <row r="21" spans="1:10" ht="15.75" customHeight="1" x14ac:dyDescent="0.25">
      <c r="A21" s="18">
        <v>6</v>
      </c>
      <c r="B21" s="16" t="s">
        <v>121</v>
      </c>
      <c r="C21" s="17" t="s">
        <v>3</v>
      </c>
      <c r="D21" s="25" t="s">
        <v>33</v>
      </c>
      <c r="E21" s="28">
        <v>4.256134259259259E-3</v>
      </c>
      <c r="F21" s="29">
        <v>0</v>
      </c>
      <c r="G21" s="28">
        <v>0</v>
      </c>
      <c r="H21" s="29">
        <v>14</v>
      </c>
      <c r="I21" s="28">
        <v>2.3148148148148151E-3</v>
      </c>
      <c r="J21" s="22">
        <v>6.5709490740740745E-3</v>
      </c>
    </row>
    <row r="22" spans="1:10" ht="15.75" customHeight="1" x14ac:dyDescent="0.25">
      <c r="A22" s="18"/>
      <c r="B22" s="16" t="s">
        <v>122</v>
      </c>
      <c r="C22" s="17" t="s">
        <v>3</v>
      </c>
      <c r="D22" s="25"/>
      <c r="E22" s="28"/>
      <c r="F22" s="29"/>
      <c r="G22" s="28"/>
      <c r="H22" s="29"/>
      <c r="I22" s="28"/>
      <c r="J22" s="22"/>
    </row>
    <row r="23" spans="1:10" ht="15.75" customHeight="1" x14ac:dyDescent="0.25">
      <c r="A23" s="18"/>
      <c r="B23" s="16" t="s">
        <v>123</v>
      </c>
      <c r="C23" s="17" t="s">
        <v>3</v>
      </c>
      <c r="D23" s="25"/>
      <c r="E23" s="28"/>
      <c r="F23" s="29"/>
      <c r="G23" s="28"/>
      <c r="H23" s="29"/>
      <c r="I23" s="28"/>
      <c r="J23" s="22"/>
    </row>
    <row r="24" spans="1:10" ht="15.75" customHeight="1" x14ac:dyDescent="0.25">
      <c r="A24" s="21">
        <v>7</v>
      </c>
      <c r="B24" s="12" t="s">
        <v>16</v>
      </c>
      <c r="C24" s="13">
        <v>0</v>
      </c>
      <c r="D24" s="24" t="s">
        <v>50</v>
      </c>
      <c r="E24" s="26">
        <v>4.205902777777778E-3</v>
      </c>
      <c r="F24" s="27">
        <v>0</v>
      </c>
      <c r="G24" s="26">
        <v>0</v>
      </c>
      <c r="H24" s="27">
        <v>12</v>
      </c>
      <c r="I24" s="26">
        <v>2.4305555555555556E-3</v>
      </c>
      <c r="J24" s="23">
        <v>6.6364583333333336E-3</v>
      </c>
    </row>
    <row r="25" spans="1:10" ht="15.75" customHeight="1" x14ac:dyDescent="0.25">
      <c r="A25" s="21"/>
      <c r="B25" s="12" t="s">
        <v>61</v>
      </c>
      <c r="C25" s="13">
        <v>0</v>
      </c>
      <c r="D25" s="24"/>
      <c r="E25" s="26"/>
      <c r="F25" s="27"/>
      <c r="G25" s="26"/>
      <c r="H25" s="27"/>
      <c r="I25" s="26"/>
      <c r="J25" s="23"/>
    </row>
    <row r="26" spans="1:10" ht="15.75" customHeight="1" x14ac:dyDescent="0.25">
      <c r="A26" s="21"/>
      <c r="B26" s="12" t="s">
        <v>62</v>
      </c>
      <c r="C26" s="13">
        <v>0</v>
      </c>
      <c r="D26" s="24"/>
      <c r="E26" s="26"/>
      <c r="F26" s="27"/>
      <c r="G26" s="26"/>
      <c r="H26" s="27"/>
      <c r="I26" s="26"/>
      <c r="J26" s="23"/>
    </row>
    <row r="27" spans="1:10" ht="15.75" customHeight="1" x14ac:dyDescent="0.25">
      <c r="A27" s="21">
        <v>8</v>
      </c>
      <c r="B27" s="12" t="s">
        <v>72</v>
      </c>
      <c r="C27" s="13" t="s">
        <v>3</v>
      </c>
      <c r="D27" s="24" t="s">
        <v>39</v>
      </c>
      <c r="E27" s="26">
        <v>4.3880787037037039E-3</v>
      </c>
      <c r="F27" s="27">
        <v>1</v>
      </c>
      <c r="G27" s="26">
        <v>5.7870370370370366E-5</v>
      </c>
      <c r="H27" s="27">
        <v>14</v>
      </c>
      <c r="I27" s="26">
        <v>2.3148148148148151E-3</v>
      </c>
      <c r="J27" s="23">
        <v>6.7607638888888891E-3</v>
      </c>
    </row>
    <row r="28" spans="1:10" ht="15.75" customHeight="1" x14ac:dyDescent="0.25">
      <c r="A28" s="21"/>
      <c r="B28" s="12" t="s">
        <v>73</v>
      </c>
      <c r="C28" s="13" t="s">
        <v>3</v>
      </c>
      <c r="D28" s="24"/>
      <c r="E28" s="26"/>
      <c r="F28" s="27"/>
      <c r="G28" s="26"/>
      <c r="H28" s="27"/>
      <c r="I28" s="26"/>
      <c r="J28" s="23"/>
    </row>
    <row r="29" spans="1:10" ht="15.75" customHeight="1" x14ac:dyDescent="0.25">
      <c r="A29" s="21"/>
      <c r="B29" s="12" t="s">
        <v>74</v>
      </c>
      <c r="C29" s="13" t="s">
        <v>8</v>
      </c>
      <c r="D29" s="24"/>
      <c r="E29" s="26"/>
      <c r="F29" s="27"/>
      <c r="G29" s="26"/>
      <c r="H29" s="27"/>
      <c r="I29" s="26"/>
      <c r="J29" s="23"/>
    </row>
    <row r="30" spans="1:10" ht="15.75" customHeight="1" x14ac:dyDescent="0.25">
      <c r="A30" s="21">
        <v>9</v>
      </c>
      <c r="B30" s="12" t="s">
        <v>7</v>
      </c>
      <c r="C30" s="13" t="s">
        <v>8</v>
      </c>
      <c r="D30" s="24" t="s">
        <v>4</v>
      </c>
      <c r="E30" s="26">
        <v>4.2468749999999998E-3</v>
      </c>
      <c r="F30" s="27">
        <v>1</v>
      </c>
      <c r="G30" s="26">
        <v>5.7870370370370366E-5</v>
      </c>
      <c r="H30" s="27">
        <v>11</v>
      </c>
      <c r="I30" s="26">
        <v>2.488425925925926E-3</v>
      </c>
      <c r="J30" s="23">
        <v>6.7931712962962963E-3</v>
      </c>
    </row>
    <row r="31" spans="1:10" ht="15.75" customHeight="1" x14ac:dyDescent="0.25">
      <c r="A31" s="21"/>
      <c r="B31" s="12" t="s">
        <v>150</v>
      </c>
      <c r="C31" s="13" t="s">
        <v>3</v>
      </c>
      <c r="D31" s="24"/>
      <c r="E31" s="26"/>
      <c r="F31" s="27"/>
      <c r="G31" s="26"/>
      <c r="H31" s="27"/>
      <c r="I31" s="26"/>
      <c r="J31" s="23"/>
    </row>
    <row r="32" spans="1:10" ht="15.75" customHeight="1" x14ac:dyDescent="0.25">
      <c r="A32" s="21"/>
      <c r="B32" s="12" t="s">
        <v>151</v>
      </c>
      <c r="C32" s="13" t="s">
        <v>3</v>
      </c>
      <c r="D32" s="24"/>
      <c r="E32" s="26"/>
      <c r="F32" s="27"/>
      <c r="G32" s="26"/>
      <c r="H32" s="27"/>
      <c r="I32" s="26"/>
      <c r="J32" s="23"/>
    </row>
    <row r="33" spans="1:10" ht="15.75" customHeight="1" x14ac:dyDescent="0.25">
      <c r="A33" s="21">
        <v>10</v>
      </c>
      <c r="B33" s="12" t="s">
        <v>15</v>
      </c>
      <c r="C33" s="13" t="s">
        <v>3</v>
      </c>
      <c r="D33" s="24" t="s">
        <v>48</v>
      </c>
      <c r="E33" s="26">
        <v>4.6667824074074068E-3</v>
      </c>
      <c r="F33" s="27">
        <v>0</v>
      </c>
      <c r="G33" s="26">
        <v>0</v>
      </c>
      <c r="H33" s="27">
        <v>17</v>
      </c>
      <c r="I33" s="26">
        <v>2.1412037037037038E-3</v>
      </c>
      <c r="J33" s="23">
        <v>6.8079861111111101E-3</v>
      </c>
    </row>
    <row r="34" spans="1:10" ht="15.75" customHeight="1" x14ac:dyDescent="0.25">
      <c r="A34" s="21"/>
      <c r="B34" s="12" t="s">
        <v>17</v>
      </c>
      <c r="C34" s="13" t="s">
        <v>3</v>
      </c>
      <c r="D34" s="24"/>
      <c r="E34" s="26"/>
      <c r="F34" s="27"/>
      <c r="G34" s="26"/>
      <c r="H34" s="27"/>
      <c r="I34" s="26"/>
      <c r="J34" s="23"/>
    </row>
    <row r="35" spans="1:10" ht="15.75" customHeight="1" x14ac:dyDescent="0.25">
      <c r="A35" s="21"/>
      <c r="B35" s="12" t="s">
        <v>57</v>
      </c>
      <c r="C35" s="13" t="s">
        <v>3</v>
      </c>
      <c r="D35" s="24"/>
      <c r="E35" s="26"/>
      <c r="F35" s="27"/>
      <c r="G35" s="26"/>
      <c r="H35" s="27"/>
      <c r="I35" s="26"/>
      <c r="J35" s="23"/>
    </row>
    <row r="36" spans="1:10" ht="15.75" customHeight="1" x14ac:dyDescent="0.25">
      <c r="A36" s="21">
        <v>11</v>
      </c>
      <c r="B36" s="12" t="s">
        <v>13</v>
      </c>
      <c r="C36" s="13">
        <v>0</v>
      </c>
      <c r="D36" s="24" t="s">
        <v>28</v>
      </c>
      <c r="E36" s="26">
        <v>4.9991898148148148E-3</v>
      </c>
      <c r="F36" s="27">
        <v>0</v>
      </c>
      <c r="G36" s="26">
        <v>0</v>
      </c>
      <c r="H36" s="27">
        <v>22</v>
      </c>
      <c r="I36" s="26">
        <v>1.8518518518518517E-3</v>
      </c>
      <c r="J36" s="23">
        <v>6.8510416666666667E-3</v>
      </c>
    </row>
    <row r="37" spans="1:10" ht="15.75" customHeight="1" x14ac:dyDescent="0.25">
      <c r="A37" s="21"/>
      <c r="B37" s="12" t="s">
        <v>53</v>
      </c>
      <c r="C37" s="13">
        <v>0</v>
      </c>
      <c r="D37" s="24"/>
      <c r="E37" s="26"/>
      <c r="F37" s="27"/>
      <c r="G37" s="26"/>
      <c r="H37" s="27"/>
      <c r="I37" s="26"/>
      <c r="J37" s="23"/>
    </row>
    <row r="38" spans="1:10" ht="15.75" customHeight="1" x14ac:dyDescent="0.25">
      <c r="A38" s="21"/>
      <c r="B38" s="12" t="s">
        <v>14</v>
      </c>
      <c r="C38" s="13">
        <v>0</v>
      </c>
      <c r="D38" s="24"/>
      <c r="E38" s="26"/>
      <c r="F38" s="27"/>
      <c r="G38" s="26"/>
      <c r="H38" s="27"/>
      <c r="I38" s="26"/>
      <c r="J38" s="23"/>
    </row>
    <row r="39" spans="1:10" ht="15" customHeight="1" x14ac:dyDescent="0.25">
      <c r="A39" s="21">
        <v>12</v>
      </c>
      <c r="B39" s="12" t="s">
        <v>139</v>
      </c>
      <c r="C39" s="13" t="s">
        <v>3</v>
      </c>
      <c r="D39" s="24" t="s">
        <v>30</v>
      </c>
      <c r="E39" s="26">
        <v>4.3299768518518513E-3</v>
      </c>
      <c r="F39" s="27">
        <v>0</v>
      </c>
      <c r="G39" s="26">
        <v>0</v>
      </c>
      <c r="H39" s="27">
        <v>10</v>
      </c>
      <c r="I39" s="26">
        <v>2.5462962962962961E-3</v>
      </c>
      <c r="J39" s="23">
        <v>6.876273148148147E-3</v>
      </c>
    </row>
    <row r="40" spans="1:10" ht="15" customHeight="1" x14ac:dyDescent="0.25">
      <c r="A40" s="21"/>
      <c r="B40" s="12" t="s">
        <v>140</v>
      </c>
      <c r="C40" s="13" t="s">
        <v>3</v>
      </c>
      <c r="D40" s="24"/>
      <c r="E40" s="26"/>
      <c r="F40" s="27"/>
      <c r="G40" s="26"/>
      <c r="H40" s="27"/>
      <c r="I40" s="26"/>
      <c r="J40" s="23"/>
    </row>
    <row r="41" spans="1:10" ht="15" customHeight="1" x14ac:dyDescent="0.25">
      <c r="A41" s="21"/>
      <c r="B41" s="12" t="s">
        <v>141</v>
      </c>
      <c r="C41" s="13" t="s">
        <v>3</v>
      </c>
      <c r="D41" s="24"/>
      <c r="E41" s="26"/>
      <c r="F41" s="27"/>
      <c r="G41" s="26"/>
      <c r="H41" s="27"/>
      <c r="I41" s="26"/>
      <c r="J41" s="23"/>
    </row>
    <row r="42" spans="1:10" ht="15.75" customHeight="1" x14ac:dyDescent="0.25">
      <c r="A42" s="21">
        <v>13</v>
      </c>
      <c r="B42" s="12" t="s">
        <v>131</v>
      </c>
      <c r="C42" s="13" t="s">
        <v>3</v>
      </c>
      <c r="D42" s="24" t="s">
        <v>29</v>
      </c>
      <c r="E42" s="26">
        <v>4.4880787037037033E-3</v>
      </c>
      <c r="F42" s="27">
        <v>0</v>
      </c>
      <c r="G42" s="26">
        <v>0</v>
      </c>
      <c r="H42" s="27">
        <v>12</v>
      </c>
      <c r="I42" s="26">
        <v>2.4305555555555556E-3</v>
      </c>
      <c r="J42" s="23">
        <v>6.9186342592592589E-3</v>
      </c>
    </row>
    <row r="43" spans="1:10" ht="15.75" customHeight="1" x14ac:dyDescent="0.25">
      <c r="A43" s="21"/>
      <c r="B43" s="12" t="s">
        <v>132</v>
      </c>
      <c r="C43" s="13" t="s">
        <v>5</v>
      </c>
      <c r="D43" s="24"/>
      <c r="E43" s="26"/>
      <c r="F43" s="27"/>
      <c r="G43" s="26"/>
      <c r="H43" s="27"/>
      <c r="I43" s="26"/>
      <c r="J43" s="23"/>
    </row>
    <row r="44" spans="1:10" ht="15.75" customHeight="1" x14ac:dyDescent="0.25">
      <c r="A44" s="21"/>
      <c r="B44" s="12" t="s">
        <v>133</v>
      </c>
      <c r="C44" s="13" t="s">
        <v>3</v>
      </c>
      <c r="D44" s="24"/>
      <c r="E44" s="26"/>
      <c r="F44" s="27"/>
      <c r="G44" s="26"/>
      <c r="H44" s="27"/>
      <c r="I44" s="26"/>
      <c r="J44" s="23"/>
    </row>
    <row r="45" spans="1:10" ht="15.75" customHeight="1" x14ac:dyDescent="0.25">
      <c r="A45" s="21">
        <v>14</v>
      </c>
      <c r="B45" s="12" t="s">
        <v>125</v>
      </c>
      <c r="C45" s="13" t="s">
        <v>3</v>
      </c>
      <c r="D45" s="24" t="s">
        <v>26</v>
      </c>
      <c r="E45" s="26">
        <v>4.5098379629629629E-3</v>
      </c>
      <c r="F45" s="27">
        <v>3</v>
      </c>
      <c r="G45" s="26">
        <v>1.7361111111111112E-4</v>
      </c>
      <c r="H45" s="27">
        <v>15</v>
      </c>
      <c r="I45" s="26">
        <v>2.2569444444444447E-3</v>
      </c>
      <c r="J45" s="23">
        <v>6.9403935185185194E-3</v>
      </c>
    </row>
    <row r="46" spans="1:10" ht="15.75" customHeight="1" x14ac:dyDescent="0.25">
      <c r="A46" s="21"/>
      <c r="B46" s="12" t="s">
        <v>126</v>
      </c>
      <c r="C46" s="13" t="s">
        <v>3</v>
      </c>
      <c r="D46" s="24"/>
      <c r="E46" s="26"/>
      <c r="F46" s="27"/>
      <c r="G46" s="26"/>
      <c r="H46" s="27"/>
      <c r="I46" s="26"/>
      <c r="J46" s="23"/>
    </row>
    <row r="47" spans="1:10" ht="15.75" customHeight="1" x14ac:dyDescent="0.25">
      <c r="A47" s="21"/>
      <c r="B47" s="12" t="s">
        <v>124</v>
      </c>
      <c r="C47" s="13" t="s">
        <v>3</v>
      </c>
      <c r="D47" s="24"/>
      <c r="E47" s="26"/>
      <c r="F47" s="27"/>
      <c r="G47" s="26"/>
      <c r="H47" s="27"/>
      <c r="I47" s="26"/>
      <c r="J47" s="23"/>
    </row>
    <row r="48" spans="1:10" ht="15" customHeight="1" x14ac:dyDescent="0.25">
      <c r="A48" s="21">
        <v>15</v>
      </c>
      <c r="B48" s="12" t="s">
        <v>147</v>
      </c>
      <c r="C48" s="13" t="s">
        <v>3</v>
      </c>
      <c r="D48" s="24" t="s">
        <v>43</v>
      </c>
      <c r="E48" s="26">
        <v>4.3436342592592589E-3</v>
      </c>
      <c r="F48" s="27">
        <v>6</v>
      </c>
      <c r="G48" s="26">
        <v>3.4722222222222224E-4</v>
      </c>
      <c r="H48" s="27">
        <v>15</v>
      </c>
      <c r="I48" s="26">
        <v>2.2569444444444447E-3</v>
      </c>
      <c r="J48" s="23">
        <v>6.947800925925925E-3</v>
      </c>
    </row>
    <row r="49" spans="1:10" ht="15" customHeight="1" x14ac:dyDescent="0.25">
      <c r="A49" s="21"/>
      <c r="B49" s="12" t="s">
        <v>149</v>
      </c>
      <c r="C49" s="13" t="s">
        <v>3</v>
      </c>
      <c r="D49" s="24"/>
      <c r="E49" s="26"/>
      <c r="F49" s="27"/>
      <c r="G49" s="26"/>
      <c r="H49" s="27"/>
      <c r="I49" s="26"/>
      <c r="J49" s="23"/>
    </row>
    <row r="50" spans="1:10" ht="15" customHeight="1" x14ac:dyDescent="0.25">
      <c r="A50" s="21"/>
      <c r="B50" s="12" t="s">
        <v>148</v>
      </c>
      <c r="C50" s="13" t="s">
        <v>3</v>
      </c>
      <c r="D50" s="24"/>
      <c r="E50" s="26"/>
      <c r="F50" s="27"/>
      <c r="G50" s="26"/>
      <c r="H50" s="27"/>
      <c r="I50" s="26"/>
      <c r="J50" s="23"/>
    </row>
    <row r="51" spans="1:10" ht="15" customHeight="1" x14ac:dyDescent="0.25">
      <c r="A51" s="21">
        <v>16</v>
      </c>
      <c r="B51" s="12" t="s">
        <v>142</v>
      </c>
      <c r="C51" s="13" t="s">
        <v>3</v>
      </c>
      <c r="D51" s="24" t="s">
        <v>45</v>
      </c>
      <c r="E51" s="26">
        <v>4.0915509259259264E-3</v>
      </c>
      <c r="F51" s="27">
        <v>0</v>
      </c>
      <c r="G51" s="26">
        <v>0</v>
      </c>
      <c r="H51" s="27">
        <v>4</v>
      </c>
      <c r="I51" s="26">
        <v>2.8935185185185188E-3</v>
      </c>
      <c r="J51" s="23">
        <v>6.9850694444444448E-3</v>
      </c>
    </row>
    <row r="52" spans="1:10" ht="15" customHeight="1" x14ac:dyDescent="0.25">
      <c r="A52" s="21"/>
      <c r="B52" s="12" t="s">
        <v>143</v>
      </c>
      <c r="C52" s="13" t="s">
        <v>3</v>
      </c>
      <c r="D52" s="24"/>
      <c r="E52" s="26"/>
      <c r="F52" s="27"/>
      <c r="G52" s="26"/>
      <c r="H52" s="27"/>
      <c r="I52" s="26"/>
      <c r="J52" s="23"/>
    </row>
    <row r="53" spans="1:10" ht="15" customHeight="1" x14ac:dyDescent="0.25">
      <c r="A53" s="21"/>
      <c r="B53" s="12" t="s">
        <v>144</v>
      </c>
      <c r="C53" s="13" t="s">
        <v>3</v>
      </c>
      <c r="D53" s="24"/>
      <c r="E53" s="26"/>
      <c r="F53" s="27"/>
      <c r="G53" s="26"/>
      <c r="H53" s="27"/>
      <c r="I53" s="26"/>
      <c r="J53" s="23"/>
    </row>
    <row r="54" spans="1:10" ht="15" customHeight="1" x14ac:dyDescent="0.25">
      <c r="A54" s="21">
        <v>17</v>
      </c>
      <c r="B54" s="12" t="s">
        <v>75</v>
      </c>
      <c r="C54" s="13" t="s">
        <v>3</v>
      </c>
      <c r="D54" s="24" t="s">
        <v>40</v>
      </c>
      <c r="E54" s="26">
        <v>4.6880787037037039E-3</v>
      </c>
      <c r="F54" s="27">
        <v>0</v>
      </c>
      <c r="G54" s="26">
        <v>0</v>
      </c>
      <c r="H54" s="27">
        <v>14</v>
      </c>
      <c r="I54" s="26">
        <v>2.3148148148148151E-3</v>
      </c>
      <c r="J54" s="23">
        <v>7.0028935185185194E-3</v>
      </c>
    </row>
    <row r="55" spans="1:10" ht="15" customHeight="1" x14ac:dyDescent="0.25">
      <c r="A55" s="21"/>
      <c r="B55" s="12" t="s">
        <v>76</v>
      </c>
      <c r="C55" s="13" t="s">
        <v>3</v>
      </c>
      <c r="D55" s="24"/>
      <c r="E55" s="26"/>
      <c r="F55" s="27"/>
      <c r="G55" s="26"/>
      <c r="H55" s="27"/>
      <c r="I55" s="26"/>
      <c r="J55" s="23"/>
    </row>
    <row r="56" spans="1:10" ht="15" customHeight="1" x14ac:dyDescent="0.25">
      <c r="A56" s="21"/>
      <c r="B56" s="12" t="s">
        <v>77</v>
      </c>
      <c r="C56" s="13" t="s">
        <v>8</v>
      </c>
      <c r="D56" s="24"/>
      <c r="E56" s="26"/>
      <c r="F56" s="27"/>
      <c r="G56" s="26"/>
      <c r="H56" s="27"/>
      <c r="I56" s="26"/>
      <c r="J56" s="23"/>
    </row>
    <row r="57" spans="1:10" ht="15.75" customHeight="1" x14ac:dyDescent="0.25">
      <c r="A57" s="21">
        <v>18</v>
      </c>
      <c r="B57" s="12" t="s">
        <v>86</v>
      </c>
      <c r="C57" s="13" t="s">
        <v>3</v>
      </c>
      <c r="D57" s="24" t="s">
        <v>32</v>
      </c>
      <c r="E57" s="26">
        <v>4.1763888888888892E-3</v>
      </c>
      <c r="F57" s="27">
        <v>3</v>
      </c>
      <c r="G57" s="26">
        <v>1.7361111111111112E-4</v>
      </c>
      <c r="H57" s="27">
        <v>8</v>
      </c>
      <c r="I57" s="26">
        <v>2.6620370370370374E-3</v>
      </c>
      <c r="J57" s="23">
        <v>7.012037037037038E-3</v>
      </c>
    </row>
    <row r="58" spans="1:10" ht="15.75" customHeight="1" x14ac:dyDescent="0.25">
      <c r="A58" s="21"/>
      <c r="B58" s="12" t="s">
        <v>87</v>
      </c>
      <c r="C58" s="13" t="s">
        <v>3</v>
      </c>
      <c r="D58" s="24"/>
      <c r="E58" s="26"/>
      <c r="F58" s="27"/>
      <c r="G58" s="26"/>
      <c r="H58" s="27"/>
      <c r="I58" s="26"/>
      <c r="J58" s="23"/>
    </row>
    <row r="59" spans="1:10" ht="15.75" customHeight="1" x14ac:dyDescent="0.25">
      <c r="A59" s="21"/>
      <c r="B59" s="12" t="s">
        <v>85</v>
      </c>
      <c r="C59" s="13" t="s">
        <v>3</v>
      </c>
      <c r="D59" s="24"/>
      <c r="E59" s="26"/>
      <c r="F59" s="27"/>
      <c r="G59" s="26"/>
      <c r="H59" s="27"/>
      <c r="I59" s="26"/>
      <c r="J59" s="23"/>
    </row>
    <row r="60" spans="1:10" ht="15.75" customHeight="1" x14ac:dyDescent="0.25">
      <c r="A60" s="21">
        <v>19</v>
      </c>
      <c r="B60" s="12" t="s">
        <v>113</v>
      </c>
      <c r="C60" s="13" t="s">
        <v>3</v>
      </c>
      <c r="D60" s="24" t="s">
        <v>27</v>
      </c>
      <c r="E60" s="26">
        <v>4.4637731481481481E-3</v>
      </c>
      <c r="F60" s="27">
        <v>0</v>
      </c>
      <c r="G60" s="26">
        <v>0</v>
      </c>
      <c r="H60" s="27">
        <v>9</v>
      </c>
      <c r="I60" s="26">
        <v>2.6041666666666665E-3</v>
      </c>
      <c r="J60" s="23">
        <v>7.0679398148148151E-3</v>
      </c>
    </row>
    <row r="61" spans="1:10" ht="15.75" customHeight="1" x14ac:dyDescent="0.25">
      <c r="A61" s="21"/>
      <c r="B61" s="12" t="s">
        <v>114</v>
      </c>
      <c r="C61" s="13" t="s">
        <v>3</v>
      </c>
      <c r="D61" s="24"/>
      <c r="E61" s="26"/>
      <c r="F61" s="27"/>
      <c r="G61" s="26"/>
      <c r="H61" s="27"/>
      <c r="I61" s="26"/>
      <c r="J61" s="23"/>
    </row>
    <row r="62" spans="1:10" ht="15.75" customHeight="1" x14ac:dyDescent="0.25">
      <c r="A62" s="21"/>
      <c r="B62" s="12" t="s">
        <v>81</v>
      </c>
      <c r="C62" s="13" t="s">
        <v>3</v>
      </c>
      <c r="D62" s="24"/>
      <c r="E62" s="26"/>
      <c r="F62" s="27"/>
      <c r="G62" s="26"/>
      <c r="H62" s="27"/>
      <c r="I62" s="26"/>
      <c r="J62" s="23"/>
    </row>
    <row r="63" spans="1:10" ht="15.75" customHeight="1" x14ac:dyDescent="0.25">
      <c r="A63" s="21">
        <v>20</v>
      </c>
      <c r="B63" s="12" t="s">
        <v>137</v>
      </c>
      <c r="C63" s="13" t="s">
        <v>3</v>
      </c>
      <c r="D63" s="24" t="s">
        <v>24</v>
      </c>
      <c r="E63" s="26">
        <v>4.4181712962962968E-3</v>
      </c>
      <c r="F63" s="27">
        <v>5</v>
      </c>
      <c r="G63" s="26">
        <v>2.8935185185185189E-4</v>
      </c>
      <c r="H63" s="27">
        <v>7</v>
      </c>
      <c r="I63" s="26">
        <v>2.7199074074074074E-3</v>
      </c>
      <c r="J63" s="23">
        <v>7.4274305555555569E-3</v>
      </c>
    </row>
    <row r="64" spans="1:10" ht="15.75" customHeight="1" x14ac:dyDescent="0.25">
      <c r="A64" s="21"/>
      <c r="B64" s="12" t="s">
        <v>138</v>
      </c>
      <c r="C64" s="13" t="s">
        <v>3</v>
      </c>
      <c r="D64" s="24"/>
      <c r="E64" s="26"/>
      <c r="F64" s="27"/>
      <c r="G64" s="26"/>
      <c r="H64" s="27"/>
      <c r="I64" s="26"/>
      <c r="J64" s="23"/>
    </row>
    <row r="65" spans="1:10" ht="15.75" customHeight="1" x14ac:dyDescent="0.25">
      <c r="A65" s="21"/>
      <c r="B65" s="12" t="s">
        <v>127</v>
      </c>
      <c r="C65" s="13" t="s">
        <v>3</v>
      </c>
      <c r="D65" s="24"/>
      <c r="E65" s="26"/>
      <c r="F65" s="27"/>
      <c r="G65" s="26"/>
      <c r="H65" s="27"/>
      <c r="I65" s="26"/>
      <c r="J65" s="23"/>
    </row>
    <row r="66" spans="1:10" ht="15.75" customHeight="1" x14ac:dyDescent="0.25">
      <c r="A66" s="21">
        <v>21</v>
      </c>
      <c r="B66" s="12" t="s">
        <v>106</v>
      </c>
      <c r="C66" s="13" t="s">
        <v>3</v>
      </c>
      <c r="D66" s="24" t="s">
        <v>41</v>
      </c>
      <c r="E66" s="26">
        <v>4.6070601851851854E-3</v>
      </c>
      <c r="F66" s="27">
        <v>0</v>
      </c>
      <c r="G66" s="26">
        <v>0</v>
      </c>
      <c r="H66" s="27">
        <v>5</v>
      </c>
      <c r="I66" s="26">
        <v>2.8356481481481479E-3</v>
      </c>
      <c r="J66" s="23">
        <v>7.4427083333333333E-3</v>
      </c>
    </row>
    <row r="67" spans="1:10" ht="15.75" customHeight="1" x14ac:dyDescent="0.25">
      <c r="A67" s="21"/>
      <c r="B67" s="12" t="s">
        <v>107</v>
      </c>
      <c r="C67" s="13" t="s">
        <v>3</v>
      </c>
      <c r="D67" s="24"/>
      <c r="E67" s="26"/>
      <c r="F67" s="27"/>
      <c r="G67" s="26"/>
      <c r="H67" s="27"/>
      <c r="I67" s="26"/>
      <c r="J67" s="23"/>
    </row>
    <row r="68" spans="1:10" ht="15.75" customHeight="1" x14ac:dyDescent="0.25">
      <c r="A68" s="21"/>
      <c r="B68" s="12" t="s">
        <v>108</v>
      </c>
      <c r="C68" s="13" t="s">
        <v>5</v>
      </c>
      <c r="D68" s="24"/>
      <c r="E68" s="26"/>
      <c r="F68" s="27"/>
      <c r="G68" s="26"/>
      <c r="H68" s="27"/>
      <c r="I68" s="26"/>
      <c r="J68" s="23"/>
    </row>
    <row r="69" spans="1:10" ht="15.75" customHeight="1" x14ac:dyDescent="0.25">
      <c r="A69" s="21">
        <v>22</v>
      </c>
      <c r="B69" s="12" t="s">
        <v>115</v>
      </c>
      <c r="C69" s="13" t="s">
        <v>3</v>
      </c>
      <c r="D69" s="24" t="s">
        <v>21</v>
      </c>
      <c r="E69" s="26">
        <v>4.8519675925925926E-3</v>
      </c>
      <c r="F69" s="27">
        <v>0</v>
      </c>
      <c r="G69" s="26">
        <v>0</v>
      </c>
      <c r="H69" s="27">
        <v>9</v>
      </c>
      <c r="I69" s="26">
        <v>2.6041666666666665E-3</v>
      </c>
      <c r="J69" s="23">
        <v>7.4561342592592596E-3</v>
      </c>
    </row>
    <row r="70" spans="1:10" ht="15.75" customHeight="1" x14ac:dyDescent="0.25">
      <c r="A70" s="21"/>
      <c r="B70" s="12" t="s">
        <v>116</v>
      </c>
      <c r="C70" s="13" t="s">
        <v>3</v>
      </c>
      <c r="D70" s="24"/>
      <c r="E70" s="26"/>
      <c r="F70" s="27"/>
      <c r="G70" s="26"/>
      <c r="H70" s="27"/>
      <c r="I70" s="26"/>
      <c r="J70" s="23"/>
    </row>
    <row r="71" spans="1:10" ht="15.75" customHeight="1" x14ac:dyDescent="0.25">
      <c r="A71" s="21"/>
      <c r="B71" s="12" t="s">
        <v>117</v>
      </c>
      <c r="C71" s="13" t="s">
        <v>3</v>
      </c>
      <c r="D71" s="24"/>
      <c r="E71" s="26"/>
      <c r="F71" s="27"/>
      <c r="G71" s="26"/>
      <c r="H71" s="27"/>
      <c r="I71" s="26"/>
      <c r="J71" s="23"/>
    </row>
    <row r="72" spans="1:10" ht="15.75" customHeight="1" x14ac:dyDescent="0.25">
      <c r="A72" s="21">
        <v>23</v>
      </c>
      <c r="B72" s="12" t="s">
        <v>135</v>
      </c>
      <c r="C72" s="13" t="s">
        <v>3</v>
      </c>
      <c r="D72" s="24" t="s">
        <v>31</v>
      </c>
      <c r="E72" s="26">
        <v>4.9981481481481483E-3</v>
      </c>
      <c r="F72" s="27">
        <v>4</v>
      </c>
      <c r="G72" s="26">
        <v>2.3148148148148146E-4</v>
      </c>
      <c r="H72" s="27">
        <v>15</v>
      </c>
      <c r="I72" s="26">
        <v>2.2569444444444447E-3</v>
      </c>
      <c r="J72" s="23">
        <v>7.4865740740740743E-3</v>
      </c>
    </row>
    <row r="73" spans="1:10" ht="15.75" customHeight="1" x14ac:dyDescent="0.25">
      <c r="A73" s="21"/>
      <c r="B73" s="12" t="s">
        <v>136</v>
      </c>
      <c r="C73" s="13" t="s">
        <v>3</v>
      </c>
      <c r="D73" s="24"/>
      <c r="E73" s="26"/>
      <c r="F73" s="27"/>
      <c r="G73" s="26"/>
      <c r="H73" s="27"/>
      <c r="I73" s="26"/>
      <c r="J73" s="23"/>
    </row>
    <row r="74" spans="1:10" ht="15.75" customHeight="1" x14ac:dyDescent="0.25">
      <c r="A74" s="21"/>
      <c r="B74" s="12" t="s">
        <v>134</v>
      </c>
      <c r="C74" s="13" t="s">
        <v>3</v>
      </c>
      <c r="D74" s="24"/>
      <c r="E74" s="26"/>
      <c r="F74" s="27"/>
      <c r="G74" s="26"/>
      <c r="H74" s="27"/>
      <c r="I74" s="26"/>
      <c r="J74" s="23"/>
    </row>
    <row r="75" spans="1:10" ht="15.75" customHeight="1" x14ac:dyDescent="0.25">
      <c r="A75" s="21">
        <v>24</v>
      </c>
      <c r="B75" s="12" t="s">
        <v>58</v>
      </c>
      <c r="C75" s="13" t="s">
        <v>3</v>
      </c>
      <c r="D75" s="24" t="s">
        <v>49</v>
      </c>
      <c r="E75" s="26">
        <v>5.2295138888888886E-3</v>
      </c>
      <c r="F75" s="27">
        <v>0</v>
      </c>
      <c r="G75" s="26">
        <v>0</v>
      </c>
      <c r="H75" s="27">
        <v>14</v>
      </c>
      <c r="I75" s="26">
        <v>2.3148148148148151E-3</v>
      </c>
      <c r="J75" s="23">
        <v>7.5443287037037041E-3</v>
      </c>
    </row>
    <row r="76" spans="1:10" ht="15.75" customHeight="1" x14ac:dyDescent="0.25">
      <c r="A76" s="21"/>
      <c r="B76" s="12" t="s">
        <v>59</v>
      </c>
      <c r="C76" s="13" t="s">
        <v>3</v>
      </c>
      <c r="D76" s="24"/>
      <c r="E76" s="26"/>
      <c r="F76" s="27"/>
      <c r="G76" s="26"/>
      <c r="H76" s="27"/>
      <c r="I76" s="26"/>
      <c r="J76" s="23"/>
    </row>
    <row r="77" spans="1:10" ht="15.75" customHeight="1" x14ac:dyDescent="0.25">
      <c r="A77" s="21"/>
      <c r="B77" s="12" t="s">
        <v>60</v>
      </c>
      <c r="C77" s="13" t="s">
        <v>3</v>
      </c>
      <c r="D77" s="24"/>
      <c r="E77" s="26"/>
      <c r="F77" s="27"/>
      <c r="G77" s="26"/>
      <c r="H77" s="27"/>
      <c r="I77" s="26"/>
      <c r="J77" s="23"/>
    </row>
    <row r="78" spans="1:10" ht="15.75" customHeight="1" x14ac:dyDescent="0.25">
      <c r="A78" s="21">
        <v>25</v>
      </c>
      <c r="B78" s="12" t="s">
        <v>98</v>
      </c>
      <c r="C78" s="13" t="s">
        <v>3</v>
      </c>
      <c r="D78" s="24" t="s">
        <v>37</v>
      </c>
      <c r="E78" s="26">
        <v>4.8682870370370373E-3</v>
      </c>
      <c r="F78" s="27">
        <v>1</v>
      </c>
      <c r="G78" s="26">
        <v>5.7870370370370366E-5</v>
      </c>
      <c r="H78" s="27">
        <v>6</v>
      </c>
      <c r="I78" s="26">
        <v>2.7777777777777779E-3</v>
      </c>
      <c r="J78" s="23">
        <v>7.7039351851851852E-3</v>
      </c>
    </row>
    <row r="79" spans="1:10" ht="15.75" customHeight="1" x14ac:dyDescent="0.25">
      <c r="A79" s="21"/>
      <c r="B79" s="12" t="s">
        <v>99</v>
      </c>
      <c r="C79" s="13" t="s">
        <v>3</v>
      </c>
      <c r="D79" s="24"/>
      <c r="E79" s="26"/>
      <c r="F79" s="27"/>
      <c r="G79" s="26"/>
      <c r="H79" s="27"/>
      <c r="I79" s="26"/>
      <c r="J79" s="23"/>
    </row>
    <row r="80" spans="1:10" ht="15.75" customHeight="1" x14ac:dyDescent="0.25">
      <c r="A80" s="21"/>
      <c r="B80" s="12" t="s">
        <v>100</v>
      </c>
      <c r="C80" s="13" t="s">
        <v>3</v>
      </c>
      <c r="D80" s="24"/>
      <c r="E80" s="26"/>
      <c r="F80" s="27"/>
      <c r="G80" s="26"/>
      <c r="H80" s="27"/>
      <c r="I80" s="26"/>
      <c r="J80" s="23"/>
    </row>
    <row r="81" spans="1:10" ht="15.75" customHeight="1" x14ac:dyDescent="0.25">
      <c r="A81" s="21">
        <v>26</v>
      </c>
      <c r="B81" s="12" t="s">
        <v>128</v>
      </c>
      <c r="C81" s="13" t="s">
        <v>3</v>
      </c>
      <c r="D81" s="24" t="s">
        <v>25</v>
      </c>
      <c r="E81" s="26">
        <v>5.0096064814814821E-3</v>
      </c>
      <c r="F81" s="27">
        <v>2</v>
      </c>
      <c r="G81" s="26">
        <v>1.1574074074074073E-4</v>
      </c>
      <c r="H81" s="27">
        <v>9</v>
      </c>
      <c r="I81" s="26">
        <v>2.6041666666666665E-3</v>
      </c>
      <c r="J81" s="23">
        <v>7.7295138888888899E-3</v>
      </c>
    </row>
    <row r="82" spans="1:10" ht="15.75" customHeight="1" x14ac:dyDescent="0.25">
      <c r="A82" s="21"/>
      <c r="B82" s="12" t="s">
        <v>129</v>
      </c>
      <c r="C82" s="13" t="s">
        <v>5</v>
      </c>
      <c r="D82" s="24"/>
      <c r="E82" s="26"/>
      <c r="F82" s="27"/>
      <c r="G82" s="26"/>
      <c r="H82" s="27"/>
      <c r="I82" s="26"/>
      <c r="J82" s="23"/>
    </row>
    <row r="83" spans="1:10" ht="15.75" customHeight="1" x14ac:dyDescent="0.25">
      <c r="A83" s="21"/>
      <c r="B83" s="12" t="s">
        <v>130</v>
      </c>
      <c r="C83" s="13" t="s">
        <v>3</v>
      </c>
      <c r="D83" s="24"/>
      <c r="E83" s="26"/>
      <c r="F83" s="27"/>
      <c r="G83" s="26"/>
      <c r="H83" s="27"/>
      <c r="I83" s="26"/>
      <c r="J83" s="23"/>
    </row>
    <row r="84" spans="1:10" ht="15.75" customHeight="1" x14ac:dyDescent="0.25">
      <c r="A84" s="21">
        <v>27</v>
      </c>
      <c r="B84" s="12" t="s">
        <v>78</v>
      </c>
      <c r="C84" s="13" t="s">
        <v>3</v>
      </c>
      <c r="D84" s="24" t="s">
        <v>20</v>
      </c>
      <c r="E84" s="26">
        <v>5.1910879629629625E-3</v>
      </c>
      <c r="F84" s="27">
        <v>3</v>
      </c>
      <c r="G84" s="26">
        <v>1.7361111111111112E-4</v>
      </c>
      <c r="H84" s="27">
        <v>13</v>
      </c>
      <c r="I84" s="26">
        <v>2.3726851851851851E-3</v>
      </c>
      <c r="J84" s="23">
        <v>7.737384259259259E-3</v>
      </c>
    </row>
    <row r="85" spans="1:10" ht="15.75" customHeight="1" x14ac:dyDescent="0.25">
      <c r="A85" s="21"/>
      <c r="B85" s="12" t="s">
        <v>79</v>
      </c>
      <c r="C85" s="13" t="s">
        <v>3</v>
      </c>
      <c r="D85" s="24"/>
      <c r="E85" s="26"/>
      <c r="F85" s="27"/>
      <c r="G85" s="26"/>
      <c r="H85" s="27"/>
      <c r="I85" s="26"/>
      <c r="J85" s="23"/>
    </row>
    <row r="86" spans="1:10" ht="15.75" customHeight="1" x14ac:dyDescent="0.25">
      <c r="A86" s="21"/>
      <c r="B86" s="12" t="s">
        <v>80</v>
      </c>
      <c r="C86" s="13" t="s">
        <v>3</v>
      </c>
      <c r="D86" s="24"/>
      <c r="E86" s="26"/>
      <c r="F86" s="27"/>
      <c r="G86" s="26"/>
      <c r="H86" s="27"/>
      <c r="I86" s="26"/>
      <c r="J86" s="23"/>
    </row>
    <row r="87" spans="1:10" ht="15.75" customHeight="1" x14ac:dyDescent="0.25">
      <c r="A87" s="21">
        <v>28</v>
      </c>
      <c r="B87" s="12" t="s">
        <v>109</v>
      </c>
      <c r="C87" s="13" t="s">
        <v>3</v>
      </c>
      <c r="D87" s="24" t="s">
        <v>46</v>
      </c>
      <c r="E87" s="26">
        <v>5.4100694444444439E-3</v>
      </c>
      <c r="F87" s="27">
        <v>3</v>
      </c>
      <c r="G87" s="26">
        <v>1.7361111111111112E-4</v>
      </c>
      <c r="H87" s="27">
        <v>15</v>
      </c>
      <c r="I87" s="26">
        <v>2.2569444444444447E-3</v>
      </c>
      <c r="J87" s="23">
        <v>7.8406250000000004E-3</v>
      </c>
    </row>
    <row r="88" spans="1:10" ht="15.75" customHeight="1" x14ac:dyDescent="0.25">
      <c r="A88" s="21"/>
      <c r="B88" s="12" t="s">
        <v>103</v>
      </c>
      <c r="C88" s="13" t="s">
        <v>3</v>
      </c>
      <c r="D88" s="24"/>
      <c r="E88" s="26"/>
      <c r="F88" s="27"/>
      <c r="G88" s="26"/>
      <c r="H88" s="27"/>
      <c r="I88" s="26"/>
      <c r="J88" s="23"/>
    </row>
    <row r="89" spans="1:10" ht="15.75" customHeight="1" x14ac:dyDescent="0.25">
      <c r="A89" s="21"/>
      <c r="B89" s="12" t="s">
        <v>102</v>
      </c>
      <c r="C89" s="13" t="s">
        <v>3</v>
      </c>
      <c r="D89" s="24"/>
      <c r="E89" s="26"/>
      <c r="F89" s="27"/>
      <c r="G89" s="26"/>
      <c r="H89" s="27"/>
      <c r="I89" s="26"/>
      <c r="J89" s="23"/>
    </row>
    <row r="90" spans="1:10" ht="15.75" customHeight="1" x14ac:dyDescent="0.25">
      <c r="A90" s="21">
        <v>29</v>
      </c>
      <c r="B90" s="12" t="s">
        <v>88</v>
      </c>
      <c r="C90" s="13" t="s">
        <v>3</v>
      </c>
      <c r="D90" s="24" t="s">
        <v>52</v>
      </c>
      <c r="E90" s="26">
        <v>5.2819444444444441E-3</v>
      </c>
      <c r="F90" s="27">
        <v>0</v>
      </c>
      <c r="G90" s="26">
        <v>0</v>
      </c>
      <c r="H90" s="27">
        <v>6</v>
      </c>
      <c r="I90" s="26">
        <v>2.7777777777777779E-3</v>
      </c>
      <c r="J90" s="23">
        <v>8.0597222222222216E-3</v>
      </c>
    </row>
    <row r="91" spans="1:10" ht="15.75" customHeight="1" x14ac:dyDescent="0.25">
      <c r="A91" s="21"/>
      <c r="B91" s="12" t="s">
        <v>89</v>
      </c>
      <c r="C91" s="13" t="s">
        <v>3</v>
      </c>
      <c r="D91" s="24"/>
      <c r="E91" s="26"/>
      <c r="F91" s="27"/>
      <c r="G91" s="26"/>
      <c r="H91" s="27"/>
      <c r="I91" s="26"/>
      <c r="J91" s="23"/>
    </row>
    <row r="92" spans="1:10" ht="15.75" customHeight="1" x14ac:dyDescent="0.25">
      <c r="A92" s="21"/>
      <c r="B92" s="12" t="s">
        <v>90</v>
      </c>
      <c r="C92" s="13" t="s">
        <v>3</v>
      </c>
      <c r="D92" s="24"/>
      <c r="E92" s="26"/>
      <c r="F92" s="27"/>
      <c r="G92" s="26"/>
      <c r="H92" s="27"/>
      <c r="I92" s="26"/>
      <c r="J92" s="23"/>
    </row>
    <row r="93" spans="1:10" ht="15.75" customHeight="1" x14ac:dyDescent="0.25">
      <c r="A93" s="21">
        <v>30</v>
      </c>
      <c r="B93" s="12" t="s">
        <v>82</v>
      </c>
      <c r="C93" s="13" t="s">
        <v>3</v>
      </c>
      <c r="D93" s="24" t="s">
        <v>23</v>
      </c>
      <c r="E93" s="26">
        <v>5.2923611111111114E-3</v>
      </c>
      <c r="F93" s="27">
        <v>6</v>
      </c>
      <c r="G93" s="26">
        <v>3.4722222222222224E-4</v>
      </c>
      <c r="H93" s="27">
        <v>11</v>
      </c>
      <c r="I93" s="26">
        <v>2.488425925925926E-3</v>
      </c>
      <c r="J93" s="23">
        <v>8.1280092592592584E-3</v>
      </c>
    </row>
    <row r="94" spans="1:10" ht="15.75" customHeight="1" x14ac:dyDescent="0.25">
      <c r="A94" s="21"/>
      <c r="B94" s="12" t="s">
        <v>83</v>
      </c>
      <c r="C94" s="13" t="s">
        <v>3</v>
      </c>
      <c r="D94" s="24"/>
      <c r="E94" s="26"/>
      <c r="F94" s="27"/>
      <c r="G94" s="26"/>
      <c r="H94" s="27"/>
      <c r="I94" s="26"/>
      <c r="J94" s="23"/>
    </row>
    <row r="95" spans="1:10" ht="15.75" customHeight="1" x14ac:dyDescent="0.25">
      <c r="A95" s="21"/>
      <c r="B95" s="12" t="s">
        <v>84</v>
      </c>
      <c r="C95" s="13" t="s">
        <v>3</v>
      </c>
      <c r="D95" s="24"/>
      <c r="E95" s="26"/>
      <c r="F95" s="27"/>
      <c r="G95" s="26"/>
      <c r="H95" s="27"/>
      <c r="I95" s="26"/>
      <c r="J95" s="23"/>
    </row>
    <row r="96" spans="1:10" ht="15.75" customHeight="1" x14ac:dyDescent="0.25">
      <c r="A96" s="21">
        <v>31</v>
      </c>
      <c r="B96" s="12" t="s">
        <v>55</v>
      </c>
      <c r="C96" s="13" t="s">
        <v>3</v>
      </c>
      <c r="D96" s="24" t="s">
        <v>47</v>
      </c>
      <c r="E96" s="26">
        <v>5.1516203703703698E-3</v>
      </c>
      <c r="F96" s="27">
        <v>2</v>
      </c>
      <c r="G96" s="26">
        <v>1.1574074074074073E-4</v>
      </c>
      <c r="H96" s="27">
        <v>3</v>
      </c>
      <c r="I96" s="26">
        <v>2.9513888888888888E-3</v>
      </c>
      <c r="J96" s="23">
        <v>8.2187500000000004E-3</v>
      </c>
    </row>
    <row r="97" spans="1:10" ht="15.75" customHeight="1" x14ac:dyDescent="0.25">
      <c r="A97" s="21"/>
      <c r="B97" s="12" t="s">
        <v>56</v>
      </c>
      <c r="C97" s="13" t="s">
        <v>3</v>
      </c>
      <c r="D97" s="24"/>
      <c r="E97" s="26"/>
      <c r="F97" s="27"/>
      <c r="G97" s="26"/>
      <c r="H97" s="27"/>
      <c r="I97" s="26"/>
      <c r="J97" s="23"/>
    </row>
    <row r="98" spans="1:10" ht="15.75" customHeight="1" x14ac:dyDescent="0.25">
      <c r="A98" s="21"/>
      <c r="B98" s="12" t="s">
        <v>65</v>
      </c>
      <c r="C98" s="13" t="s">
        <v>6</v>
      </c>
      <c r="D98" s="24"/>
      <c r="E98" s="26"/>
      <c r="F98" s="27"/>
      <c r="G98" s="26"/>
      <c r="H98" s="27"/>
      <c r="I98" s="26"/>
      <c r="J98" s="23"/>
    </row>
    <row r="99" spans="1:10" ht="15.75" customHeight="1" x14ac:dyDescent="0.25">
      <c r="A99" s="21">
        <v>32</v>
      </c>
      <c r="B99" s="12" t="s">
        <v>95</v>
      </c>
      <c r="C99" s="13" t="s">
        <v>3</v>
      </c>
      <c r="D99" s="24" t="s">
        <v>34</v>
      </c>
      <c r="E99" s="26">
        <v>5.2172453703703695E-3</v>
      </c>
      <c r="F99" s="27">
        <v>4</v>
      </c>
      <c r="G99" s="26">
        <v>2.3148148148148146E-4</v>
      </c>
      <c r="H99" s="27">
        <v>5</v>
      </c>
      <c r="I99" s="26">
        <v>2.8356481481481479E-3</v>
      </c>
      <c r="J99" s="23">
        <v>8.2843750000000001E-3</v>
      </c>
    </row>
    <row r="100" spans="1:10" ht="15.75" customHeight="1" x14ac:dyDescent="0.25">
      <c r="A100" s="21"/>
      <c r="B100" s="12" t="s">
        <v>96</v>
      </c>
      <c r="C100" s="13" t="s">
        <v>3</v>
      </c>
      <c r="D100" s="24"/>
      <c r="E100" s="26"/>
      <c r="F100" s="27"/>
      <c r="G100" s="26"/>
      <c r="H100" s="27"/>
      <c r="I100" s="26"/>
      <c r="J100" s="23"/>
    </row>
    <row r="101" spans="1:10" ht="15.75" customHeight="1" x14ac:dyDescent="0.25">
      <c r="A101" s="21"/>
      <c r="B101" s="12" t="s">
        <v>97</v>
      </c>
      <c r="C101" s="13" t="s">
        <v>3</v>
      </c>
      <c r="D101" s="24"/>
      <c r="E101" s="26"/>
      <c r="F101" s="27"/>
      <c r="G101" s="26"/>
      <c r="H101" s="27"/>
      <c r="I101" s="26"/>
      <c r="J101" s="23"/>
    </row>
    <row r="102" spans="1:10" ht="15.75" customHeight="1" x14ac:dyDescent="0.25">
      <c r="A102" s="21">
        <v>33</v>
      </c>
      <c r="B102" s="12" t="s">
        <v>69</v>
      </c>
      <c r="C102" s="13">
        <v>0</v>
      </c>
      <c r="D102" s="24" t="s">
        <v>36</v>
      </c>
      <c r="E102" s="26">
        <v>5.7202546296296298E-3</v>
      </c>
      <c r="F102" s="27">
        <v>3</v>
      </c>
      <c r="G102" s="26">
        <v>1.7361111111111112E-4</v>
      </c>
      <c r="H102" s="27">
        <v>8</v>
      </c>
      <c r="I102" s="26">
        <v>2.6620370370370374E-3</v>
      </c>
      <c r="J102" s="23">
        <v>8.5559027777777786E-3</v>
      </c>
    </row>
    <row r="103" spans="1:10" ht="15.75" customHeight="1" x14ac:dyDescent="0.25">
      <c r="A103" s="21"/>
      <c r="B103" s="12" t="s">
        <v>70</v>
      </c>
      <c r="C103" s="13">
        <v>0</v>
      </c>
      <c r="D103" s="24"/>
      <c r="E103" s="26"/>
      <c r="F103" s="27"/>
      <c r="G103" s="26"/>
      <c r="H103" s="27"/>
      <c r="I103" s="26"/>
      <c r="J103" s="23"/>
    </row>
    <row r="104" spans="1:10" ht="15.75" customHeight="1" x14ac:dyDescent="0.25">
      <c r="A104" s="21"/>
      <c r="B104" s="12" t="s">
        <v>71</v>
      </c>
      <c r="C104" s="13">
        <v>0</v>
      </c>
      <c r="D104" s="24"/>
      <c r="E104" s="26"/>
      <c r="F104" s="27"/>
      <c r="G104" s="26"/>
      <c r="H104" s="27"/>
      <c r="I104" s="26"/>
      <c r="J104" s="23"/>
    </row>
    <row r="105" spans="1:10" ht="15.75" customHeight="1" x14ac:dyDescent="0.25">
      <c r="A105" s="21">
        <v>34</v>
      </c>
      <c r="B105" s="12" t="s">
        <v>18</v>
      </c>
      <c r="C105" s="13" t="s">
        <v>8</v>
      </c>
      <c r="D105" s="24" t="s">
        <v>38</v>
      </c>
      <c r="E105" s="26">
        <v>6.2168981481481485E-3</v>
      </c>
      <c r="F105" s="27">
        <v>1</v>
      </c>
      <c r="G105" s="26">
        <v>5.7870370370370366E-5</v>
      </c>
      <c r="H105" s="27">
        <v>13</v>
      </c>
      <c r="I105" s="26">
        <v>2.3726851851851851E-3</v>
      </c>
      <c r="J105" s="23">
        <v>8.6474537037037041E-3</v>
      </c>
    </row>
    <row r="106" spans="1:10" ht="15.75" customHeight="1" x14ac:dyDescent="0.25">
      <c r="A106" s="21"/>
      <c r="B106" s="12" t="s">
        <v>54</v>
      </c>
      <c r="C106" s="13" t="s">
        <v>3</v>
      </c>
      <c r="D106" s="24"/>
      <c r="E106" s="26"/>
      <c r="F106" s="27"/>
      <c r="G106" s="26"/>
      <c r="H106" s="27"/>
      <c r="I106" s="26"/>
      <c r="J106" s="23"/>
    </row>
    <row r="107" spans="1:10" ht="15.75" customHeight="1" x14ac:dyDescent="0.25">
      <c r="A107" s="21"/>
      <c r="B107" s="12" t="s">
        <v>19</v>
      </c>
      <c r="C107" s="13" t="s">
        <v>5</v>
      </c>
      <c r="D107" s="24"/>
      <c r="E107" s="26"/>
      <c r="F107" s="27"/>
      <c r="G107" s="26"/>
      <c r="H107" s="27"/>
      <c r="I107" s="26"/>
      <c r="J107" s="23"/>
    </row>
    <row r="108" spans="1:10" ht="15.75" customHeight="1" x14ac:dyDescent="0.25">
      <c r="A108" s="21">
        <v>35</v>
      </c>
      <c r="B108" s="12" t="s">
        <v>66</v>
      </c>
      <c r="C108" s="13" t="s">
        <v>3</v>
      </c>
      <c r="D108" s="24" t="s">
        <v>35</v>
      </c>
      <c r="E108" s="26">
        <v>5.867476851851852E-3</v>
      </c>
      <c r="F108" s="27">
        <v>1</v>
      </c>
      <c r="G108" s="26">
        <v>5.7870370370370366E-5</v>
      </c>
      <c r="H108" s="27">
        <v>6</v>
      </c>
      <c r="I108" s="26">
        <v>2.7777777777777779E-3</v>
      </c>
      <c r="J108" s="23">
        <v>8.7031250000000008E-3</v>
      </c>
    </row>
    <row r="109" spans="1:10" ht="15.75" customHeight="1" x14ac:dyDescent="0.25">
      <c r="A109" s="21"/>
      <c r="B109" s="12" t="s">
        <v>67</v>
      </c>
      <c r="C109" s="13" t="s">
        <v>3</v>
      </c>
      <c r="D109" s="24"/>
      <c r="E109" s="26"/>
      <c r="F109" s="27"/>
      <c r="G109" s="26"/>
      <c r="H109" s="27"/>
      <c r="I109" s="26"/>
      <c r="J109" s="23"/>
    </row>
    <row r="110" spans="1:10" ht="15.75" customHeight="1" x14ac:dyDescent="0.25">
      <c r="A110" s="21"/>
      <c r="B110" s="12" t="s">
        <v>68</v>
      </c>
      <c r="C110" s="13" t="s">
        <v>3</v>
      </c>
      <c r="D110" s="24"/>
      <c r="E110" s="26"/>
      <c r="F110" s="27"/>
      <c r="G110" s="26"/>
      <c r="H110" s="27"/>
      <c r="I110" s="26"/>
      <c r="J110" s="23"/>
    </row>
    <row r="111" spans="1:10" ht="15" customHeight="1" x14ac:dyDescent="0.25">
      <c r="A111" s="3"/>
      <c r="B111" s="4"/>
      <c r="C111" s="4"/>
      <c r="D111" s="8"/>
      <c r="E111" s="5"/>
      <c r="F111" s="5"/>
      <c r="G111" s="5"/>
      <c r="H111" s="5"/>
      <c r="I111" s="6"/>
    </row>
    <row r="112" spans="1:10" ht="15.75" customHeight="1" x14ac:dyDescent="0.25"/>
  </sheetData>
  <mergeCells count="284">
    <mergeCell ref="I48:I50"/>
    <mergeCell ref="I105:I107"/>
    <mergeCell ref="F72:F74"/>
    <mergeCell ref="G72:G74"/>
    <mergeCell ref="H72:H74"/>
    <mergeCell ref="I72:I74"/>
    <mergeCell ref="F30:F32"/>
    <mergeCell ref="G30:G32"/>
    <mergeCell ref="H30:H32"/>
    <mergeCell ref="I30:I32"/>
    <mergeCell ref="F63:F65"/>
    <mergeCell ref="G63:G65"/>
    <mergeCell ref="H63:H65"/>
    <mergeCell ref="I63:I65"/>
    <mergeCell ref="F51:F53"/>
    <mergeCell ref="G51:G53"/>
    <mergeCell ref="H51:H53"/>
    <mergeCell ref="I51:I53"/>
    <mergeCell ref="F39:F41"/>
    <mergeCell ref="G39:G41"/>
    <mergeCell ref="H39:H41"/>
    <mergeCell ref="I39:I41"/>
    <mergeCell ref="F48:F50"/>
    <mergeCell ref="G48:G50"/>
    <mergeCell ref="H48:H50"/>
    <mergeCell ref="F6:F8"/>
    <mergeCell ref="G6:G8"/>
    <mergeCell ref="H6:H8"/>
    <mergeCell ref="I6:I8"/>
    <mergeCell ref="F45:F47"/>
    <mergeCell ref="G45:G47"/>
    <mergeCell ref="H45:H47"/>
    <mergeCell ref="I45:I47"/>
    <mergeCell ref="F42:F44"/>
    <mergeCell ref="G42:G44"/>
    <mergeCell ref="H42:H44"/>
    <mergeCell ref="I42:I44"/>
    <mergeCell ref="F15:F17"/>
    <mergeCell ref="G15:G17"/>
    <mergeCell ref="H15:H17"/>
    <mergeCell ref="I15:I17"/>
    <mergeCell ref="F27:F29"/>
    <mergeCell ref="G27:G29"/>
    <mergeCell ref="H27:H29"/>
    <mergeCell ref="I27:I29"/>
    <mergeCell ref="F9:F11"/>
    <mergeCell ref="G9:G11"/>
    <mergeCell ref="H9:H11"/>
    <mergeCell ref="I9:I11"/>
    <mergeCell ref="F12:F14"/>
    <mergeCell ref="G12:G14"/>
    <mergeCell ref="H12:H14"/>
    <mergeCell ref="I12:I14"/>
    <mergeCell ref="F69:F71"/>
    <mergeCell ref="G69:G71"/>
    <mergeCell ref="H69:H71"/>
    <mergeCell ref="I69:I71"/>
    <mergeCell ref="F21:F23"/>
    <mergeCell ref="G21:G23"/>
    <mergeCell ref="H21:H23"/>
    <mergeCell ref="I21:I23"/>
    <mergeCell ref="F66:F68"/>
    <mergeCell ref="G66:G68"/>
    <mergeCell ref="H66:H68"/>
    <mergeCell ref="I66:I68"/>
    <mergeCell ref="F54:F56"/>
    <mergeCell ref="G54:G56"/>
    <mergeCell ref="H54:H56"/>
    <mergeCell ref="I54:I56"/>
    <mergeCell ref="F18:F20"/>
    <mergeCell ref="G18:G20"/>
    <mergeCell ref="H18:H20"/>
    <mergeCell ref="I18:I20"/>
    <mergeCell ref="F33:F35"/>
    <mergeCell ref="G33:G35"/>
    <mergeCell ref="H33:H35"/>
    <mergeCell ref="I33:I35"/>
    <mergeCell ref="F24:F26"/>
    <mergeCell ref="G24:G26"/>
    <mergeCell ref="H24:H26"/>
    <mergeCell ref="I24:I26"/>
    <mergeCell ref="I57:I59"/>
    <mergeCell ref="F60:F62"/>
    <mergeCell ref="G60:G62"/>
    <mergeCell ref="H60:H62"/>
    <mergeCell ref="I60:I62"/>
    <mergeCell ref="F87:F89"/>
    <mergeCell ref="G87:G89"/>
    <mergeCell ref="H87:H89"/>
    <mergeCell ref="I87:I89"/>
    <mergeCell ref="F75:F77"/>
    <mergeCell ref="G75:G77"/>
    <mergeCell ref="H75:H77"/>
    <mergeCell ref="I75:I77"/>
    <mergeCell ref="F81:F83"/>
    <mergeCell ref="G81:G83"/>
    <mergeCell ref="H81:H83"/>
    <mergeCell ref="I81:I83"/>
    <mergeCell ref="I99:I101"/>
    <mergeCell ref="F84:F86"/>
    <mergeCell ref="G84:G86"/>
    <mergeCell ref="H84:H86"/>
    <mergeCell ref="I84:I86"/>
    <mergeCell ref="H78:H80"/>
    <mergeCell ref="I78:I80"/>
    <mergeCell ref="F93:F95"/>
    <mergeCell ref="G93:G95"/>
    <mergeCell ref="H93:H95"/>
    <mergeCell ref="I93:I95"/>
    <mergeCell ref="I90:I92"/>
    <mergeCell ref="F96:F98"/>
    <mergeCell ref="G96:G98"/>
    <mergeCell ref="H96:H98"/>
    <mergeCell ref="I96:I98"/>
    <mergeCell ref="F108:F110"/>
    <mergeCell ref="G108:G110"/>
    <mergeCell ref="H108:H110"/>
    <mergeCell ref="F102:F104"/>
    <mergeCell ref="G102:G104"/>
    <mergeCell ref="H102:H104"/>
    <mergeCell ref="F36:F38"/>
    <mergeCell ref="G36:G38"/>
    <mergeCell ref="H36:H38"/>
    <mergeCell ref="F78:F80"/>
    <mergeCell ref="G78:G80"/>
    <mergeCell ref="F99:F101"/>
    <mergeCell ref="G99:G101"/>
    <mergeCell ref="H99:H101"/>
    <mergeCell ref="F57:F59"/>
    <mergeCell ref="G57:G59"/>
    <mergeCell ref="H57:H59"/>
    <mergeCell ref="F105:F107"/>
    <mergeCell ref="G105:G107"/>
    <mergeCell ref="H105:H107"/>
    <mergeCell ref="E6:E8"/>
    <mergeCell ref="E69:E71"/>
    <mergeCell ref="E21:E23"/>
    <mergeCell ref="E9:E11"/>
    <mergeCell ref="E12:E14"/>
    <mergeCell ref="E63:E65"/>
    <mergeCell ref="E15:E17"/>
    <mergeCell ref="E75:E77"/>
    <mergeCell ref="E18:E20"/>
    <mergeCell ref="E66:E68"/>
    <mergeCell ref="E24:E26"/>
    <mergeCell ref="E48:E50"/>
    <mergeCell ref="E51:E53"/>
    <mergeCell ref="E72:E74"/>
    <mergeCell ref="E78:E80"/>
    <mergeCell ref="E93:E95"/>
    <mergeCell ref="E99:E101"/>
    <mergeCell ref="E84:E86"/>
    <mergeCell ref="E57:E59"/>
    <mergeCell ref="E60:E62"/>
    <mergeCell ref="E96:E98"/>
    <mergeCell ref="D108:D110"/>
    <mergeCell ref="E27:E29"/>
    <mergeCell ref="E54:E56"/>
    <mergeCell ref="E39:E41"/>
    <mergeCell ref="E81:E83"/>
    <mergeCell ref="E45:E47"/>
    <mergeCell ref="E42:E44"/>
    <mergeCell ref="E30:E32"/>
    <mergeCell ref="E105:E107"/>
    <mergeCell ref="E87:E89"/>
    <mergeCell ref="D6:D8"/>
    <mergeCell ref="D105:D107"/>
    <mergeCell ref="D72:D74"/>
    <mergeCell ref="D27:D29"/>
    <mergeCell ref="D9:D11"/>
    <mergeCell ref="D12:D14"/>
    <mergeCell ref="D63:D65"/>
    <mergeCell ref="D81:D83"/>
    <mergeCell ref="D45:D47"/>
    <mergeCell ref="D60:D62"/>
    <mergeCell ref="D24:D26"/>
    <mergeCell ref="D96:D98"/>
    <mergeCell ref="D33:D35"/>
    <mergeCell ref="D15:D17"/>
    <mergeCell ref="D78:D80"/>
    <mergeCell ref="D93:D95"/>
    <mergeCell ref="D99:D101"/>
    <mergeCell ref="D84:D86"/>
    <mergeCell ref="D57:D59"/>
    <mergeCell ref="D102:D104"/>
    <mergeCell ref="D36:D38"/>
    <mergeCell ref="D54:D56"/>
    <mergeCell ref="D39:D41"/>
    <mergeCell ref="D48:D50"/>
    <mergeCell ref="J9:J11"/>
    <mergeCell ref="J36:J38"/>
    <mergeCell ref="J78:J80"/>
    <mergeCell ref="J93:J95"/>
    <mergeCell ref="J99:J101"/>
    <mergeCell ref="J84:J86"/>
    <mergeCell ref="J57:J59"/>
    <mergeCell ref="J60:J62"/>
    <mergeCell ref="J24:J26"/>
    <mergeCell ref="J96:J98"/>
    <mergeCell ref="J18:J20"/>
    <mergeCell ref="J66:J68"/>
    <mergeCell ref="J21:J23"/>
    <mergeCell ref="J87:J89"/>
    <mergeCell ref="E33:E35"/>
    <mergeCell ref="J51:J53"/>
    <mergeCell ref="A24:A26"/>
    <mergeCell ref="J69:J71"/>
    <mergeCell ref="A18:A20"/>
    <mergeCell ref="J12:J14"/>
    <mergeCell ref="J63:J65"/>
    <mergeCell ref="J90:J92"/>
    <mergeCell ref="J108:J110"/>
    <mergeCell ref="J102:J104"/>
    <mergeCell ref="D87:D89"/>
    <mergeCell ref="I108:I110"/>
    <mergeCell ref="I102:I104"/>
    <mergeCell ref="I36:I38"/>
    <mergeCell ref="E90:E92"/>
    <mergeCell ref="D90:D92"/>
    <mergeCell ref="F90:F92"/>
    <mergeCell ref="G90:G92"/>
    <mergeCell ref="H90:H92"/>
    <mergeCell ref="D30:D32"/>
    <mergeCell ref="D51:D53"/>
    <mergeCell ref="E108:E110"/>
    <mergeCell ref="E102:E104"/>
    <mergeCell ref="E36:E38"/>
    <mergeCell ref="A105:A107"/>
    <mergeCell ref="A72:A74"/>
    <mergeCell ref="A27:A29"/>
    <mergeCell ref="A90:A92"/>
    <mergeCell ref="A108:A110"/>
    <mergeCell ref="A102:A104"/>
    <mergeCell ref="A36:A38"/>
    <mergeCell ref="A78:A80"/>
    <mergeCell ref="A93:A95"/>
    <mergeCell ref="A99:A101"/>
    <mergeCell ref="A84:A86"/>
    <mergeCell ref="A57:A59"/>
    <mergeCell ref="A60:A62"/>
    <mergeCell ref="A96:A98"/>
    <mergeCell ref="A54:A56"/>
    <mergeCell ref="A39:A41"/>
    <mergeCell ref="A66:A68"/>
    <mergeCell ref="A87:A89"/>
    <mergeCell ref="A69:A71"/>
    <mergeCell ref="A33:A35"/>
    <mergeCell ref="A75:A77"/>
    <mergeCell ref="J105:J107"/>
    <mergeCell ref="J72:J74"/>
    <mergeCell ref="J27:J29"/>
    <mergeCell ref="J54:J56"/>
    <mergeCell ref="J39:J41"/>
    <mergeCell ref="J48:J50"/>
    <mergeCell ref="J81:J83"/>
    <mergeCell ref="J45:J47"/>
    <mergeCell ref="J42:J44"/>
    <mergeCell ref="J30:J32"/>
    <mergeCell ref="J33:J35"/>
    <mergeCell ref="J75:J77"/>
    <mergeCell ref="A9:A11"/>
    <mergeCell ref="A1:J1"/>
    <mergeCell ref="A2:J2"/>
    <mergeCell ref="A3:J3"/>
    <mergeCell ref="A4:J4"/>
    <mergeCell ref="A12:A14"/>
    <mergeCell ref="A63:A65"/>
    <mergeCell ref="A81:A83"/>
    <mergeCell ref="A48:A50"/>
    <mergeCell ref="J6:J8"/>
    <mergeCell ref="D42:D44"/>
    <mergeCell ref="A51:A53"/>
    <mergeCell ref="A45:A47"/>
    <mergeCell ref="A42:A44"/>
    <mergeCell ref="A30:A32"/>
    <mergeCell ref="A6:A8"/>
    <mergeCell ref="A15:A17"/>
    <mergeCell ref="J15:J17"/>
    <mergeCell ref="A21:A23"/>
    <mergeCell ref="D75:D77"/>
    <mergeCell ref="D18:D20"/>
    <mergeCell ref="D66:D68"/>
    <mergeCell ref="D69:D71"/>
    <mergeCell ref="D21:D23"/>
  </mergeCells>
  <conditionalFormatting sqref="E5:I5 E111:I1048576">
    <cfRule type="cellIs" dxfId="3" priority="16" operator="equal">
      <formula>25</formula>
    </cfRule>
  </conditionalFormatting>
  <conditionalFormatting sqref="A5:A104857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11811023622047245" right="0.11811023622047245" top="0.35433070866141736" bottom="0.19685039370078741" header="0.31496062992125984" footer="0.31496062992125984"/>
  <pageSetup paperSize="9" orientation="portrait" verticalDpi="1200" r:id="rId1"/>
  <rowBreaks count="1" manualBreakCount="1"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KUUL_MEESK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</dc:creator>
  <cp:lastModifiedBy>Kasutaja</cp:lastModifiedBy>
  <cp:lastPrinted>2016-07-08T14:56:02Z</cp:lastPrinted>
  <dcterms:created xsi:type="dcterms:W3CDTF">2008-06-26T12:38:08Z</dcterms:created>
  <dcterms:modified xsi:type="dcterms:W3CDTF">2016-07-08T20:21:42Z</dcterms:modified>
</cp:coreProperties>
</file>